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codeName="ThisWorkbook"/>
  <mc:AlternateContent xmlns:mc="http://schemas.openxmlformats.org/markup-compatibility/2006">
    <mc:Choice Requires="x15">
      <x15ac:absPath xmlns:x15ac="http://schemas.microsoft.com/office/spreadsheetml/2010/11/ac" url="https://mysait.sharepoint.com/sites/APandARTeam-NotificationChannel-AR/Shared Documents/Accounts Receivable/Policies/Forms/"/>
    </mc:Choice>
  </mc:AlternateContent>
  <xr:revisionPtr revIDLastSave="19" documentId="8_{BA9C6762-155D-4173-8E84-2EF5091BF358}" xr6:coauthVersionLast="47" xr6:coauthVersionMax="47" xr10:uidLastSave="{6E823BB0-0295-4783-9919-5433B32ED304}"/>
  <bookViews>
    <workbookView xWindow="-28920" yWindow="-120" windowWidth="29040" windowHeight="15720" xr2:uid="{00000000-000D-0000-FFFF-FFFF00000000}"/>
  </bookViews>
  <sheets>
    <sheet name="PC Fund" sheetId="1" r:id="rId1"/>
    <sheet name="Custody-perm" sheetId="2" r:id="rId2"/>
    <sheet name="Voucher" sheetId="3" r:id="rId3"/>
    <sheet name="Reimbursement" sheetId="4" r:id="rId4"/>
    <sheet name="Count sheet"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5" l="1"/>
  <c r="H41" i="5"/>
  <c r="H39" i="5"/>
  <c r="H37" i="5"/>
  <c r="H35" i="5"/>
  <c r="H31" i="5"/>
  <c r="H30" i="5"/>
  <c r="H27" i="5"/>
  <c r="H26" i="5"/>
  <c r="H23" i="5"/>
  <c r="H22" i="5"/>
  <c r="H19" i="5"/>
  <c r="H18" i="5"/>
  <c r="H15" i="5"/>
  <c r="H14" i="5"/>
  <c r="H11" i="5"/>
  <c r="H10" i="5"/>
  <c r="J50" i="4"/>
  <c r="K51" i="4" s="1"/>
  <c r="J42" i="4"/>
  <c r="K41" i="4"/>
  <c r="K40" i="4"/>
  <c r="K39" i="4"/>
  <c r="K38" i="4"/>
  <c r="K37" i="4"/>
  <c r="K36" i="4"/>
  <c r="K35" i="4"/>
  <c r="K34" i="4"/>
  <c r="K33" i="4"/>
  <c r="K32" i="4"/>
  <c r="K31" i="4"/>
  <c r="K30" i="4"/>
  <c r="K29" i="4"/>
  <c r="K28" i="4"/>
  <c r="K27" i="4"/>
  <c r="K26" i="4"/>
  <c r="K25" i="4"/>
  <c r="K24" i="4"/>
  <c r="K23" i="4"/>
  <c r="K22" i="4"/>
  <c r="K21" i="4"/>
  <c r="K20" i="4"/>
  <c r="K19" i="4"/>
  <c r="K18" i="4"/>
  <c r="K17" i="4"/>
  <c r="K42" i="4" s="1"/>
  <c r="K45" i="4" s="1"/>
  <c r="I45" i="5" l="1"/>
  <c r="I33" i="5"/>
  <c r="I47" i="5" s="1"/>
  <c r="K47" i="4"/>
  <c r="K53" i="4" s="1"/>
  <c r="K54" i="4" s="1"/>
  <c r="K5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bolorens</author>
  </authors>
  <commentList>
    <comment ref="A16" authorId="0" shapeId="0" xr:uid="{00000000-0006-0000-0300-000001000000}">
      <text>
        <r>
          <rPr>
            <sz val="10"/>
            <rFont val="Arial"/>
          </rPr>
          <t>A reference number can be assigned to each petty cash voucher and listed in this column.
Use of this column is optional.</t>
        </r>
      </text>
    </comment>
    <comment ref="G43" authorId="0" shapeId="0" xr:uid="{00000000-0006-0000-0300-000002000000}">
      <text>
        <r>
          <rPr>
            <sz val="10"/>
            <rFont val="Arial"/>
          </rPr>
          <t xml:space="preserve">For decrease, amount must be entered as a NEGATIVE dollar value.
</t>
        </r>
      </text>
    </comment>
    <comment ref="H53" authorId="0" shapeId="0" xr:uid="{00000000-0006-0000-0300-000003000000}">
      <text>
        <r>
          <rPr>
            <sz val="10"/>
            <rFont val="Arial"/>
          </rPr>
          <t xml:space="preserve">The "No coding required" indicator only appears if the petty cash balances (cash on hand + voucher total = petty cash fund).
If petty cash does not balance (over or short amount occurs), coding must be provided.
</t>
        </r>
      </text>
    </comment>
  </commentList>
</comments>
</file>

<file path=xl/sharedStrings.xml><?xml version="1.0" encoding="utf-8"?>
<sst xmlns="http://schemas.openxmlformats.org/spreadsheetml/2006/main" count="252" uniqueCount="144">
  <si>
    <t>EX 50</t>
  </si>
  <si>
    <t>PETTY CASH FUND FORM</t>
  </si>
  <si>
    <t>Instructions for use</t>
  </si>
  <si>
    <t>Select the required petty cash transaction by marking an "x" in one box and completing the sections listed.</t>
  </si>
  <si>
    <t>Establish a new petty cash fund - Sections 1, 2 &amp; 5</t>
  </si>
  <si>
    <t>Increase or decrease amount of an established petty cash fund - Sections 1, 3 &amp; 5</t>
  </si>
  <si>
    <t>Close a petty cash fund - Sections 1, 4 &amp; 5</t>
  </si>
  <si>
    <t>Section 1: General information</t>
  </si>
  <si>
    <t>Reason for establishing, changing or closing:</t>
  </si>
  <si>
    <t>Custodian name:</t>
  </si>
  <si>
    <t>Department &amp; phone# :</t>
  </si>
  <si>
    <t>Custodian signature:</t>
  </si>
  <si>
    <t>Date:</t>
  </si>
  <si>
    <t>Section 2: Establish a new petty cash fund</t>
  </si>
  <si>
    <t>1. The maximum fund amount allowed is $300.</t>
  </si>
  <si>
    <t>2. Obtain department approval (section 5) and forward to Corporate Reporting for approval.</t>
  </si>
  <si>
    <t>3. Coroprate Reporting keeps the original and forwards a copy to Accounts Payable when the request has been approved.</t>
  </si>
  <si>
    <t>4. A completed Petty Cash Permanent Custody form is required for cheque pick up.</t>
  </si>
  <si>
    <t>Amount of fund $</t>
  </si>
  <si>
    <t>Location of fund (room#):</t>
  </si>
  <si>
    <t>Section 3: Increase or decrease amount of an established petty cash fund</t>
  </si>
  <si>
    <t>1. Obtain department approval (Section 5) and forward to Corporate Reporting for approval.</t>
  </si>
  <si>
    <t>2. Corporate Reporting keeps the original and sends a copy of the form to the custodian.</t>
  </si>
  <si>
    <t xml:space="preserve">3. The custodian attaches the form to the next petty cash reimbursement and reconciliation form to include the </t>
  </si>
  <si>
    <t xml:space="preserve">     amount of the increase or decrease in the next replenishment.</t>
  </si>
  <si>
    <t>Increase</t>
  </si>
  <si>
    <t>Decrease</t>
  </si>
  <si>
    <t>Increase/decrease amount$</t>
  </si>
  <si>
    <t xml:space="preserve">*Mark an "x" in one box to select increase or decrease </t>
  </si>
  <si>
    <t>Section 4: Close a petty cash fund</t>
  </si>
  <si>
    <t>1. The custodian completes a final Reimbursement &amp; Reconciliation form to determine the amount to deposit.</t>
  </si>
  <si>
    <t>2. The custodian obtains department approval (Section 5) and takes the cash to a SAIT corporate cashier.</t>
  </si>
  <si>
    <t>3. The cashier verifies the amount of deposit and signs the form to confirm receipt of cash.</t>
  </si>
  <si>
    <t>4. The cashier sends a copy of the form to Corporate Reporting.</t>
  </si>
  <si>
    <t>5. The custodian receives the original form to submit with Reimbursement &amp; Reconciliation form to Corporate Reporting.</t>
  </si>
  <si>
    <t>Amount deposited $</t>
  </si>
  <si>
    <t>Coding:</t>
  </si>
  <si>
    <t>(FUND)</t>
  </si>
  <si>
    <t>(ACCT)</t>
  </si>
  <si>
    <t>I hereby acknowledge that I have received the above amount from the custodian.</t>
  </si>
  <si>
    <t>Cashier name:</t>
  </si>
  <si>
    <t>Cashier signature:</t>
  </si>
  <si>
    <t>Section 5: Authorization</t>
  </si>
  <si>
    <t>Department signature:</t>
  </si>
  <si>
    <t>Corp. Report. signature:</t>
  </si>
  <si>
    <t>The personal information collected through the “Petty Cash Fund Form” is to provide accountability, traceability, and proper financial control. This collection is authorized by section 4(c) of the Protection of Privacy Act. For questions about the collection of personal information, contact Amanda Mori Access &amp; Privacy Advisor at amanda.mori@sait.ca.</t>
  </si>
  <si>
    <t>EX 51</t>
  </si>
  <si>
    <t>PETTY CASH</t>
  </si>
  <si>
    <t>PERMANENT CUSTODY FORM</t>
  </si>
  <si>
    <t>Section 1: Establish custody of new petty cash fund</t>
  </si>
  <si>
    <t>1. To obtain the cheque for a new petty cash fund, the custodian must complete Section 1.</t>
  </si>
  <si>
    <t>2. Accounts Payable keeps a copy of the signed form for their records.</t>
  </si>
  <si>
    <t>3. Accounts Payable sends the original signed form to Corporate Reporting.</t>
  </si>
  <si>
    <t>Department &amp; Phone # :</t>
  </si>
  <si>
    <t>I hereby acknowledge that I have:</t>
  </si>
  <si>
    <t xml:space="preserve">     Received, read and understood SAIT Polytechnic's Petty Cash Procedures</t>
  </si>
  <si>
    <t xml:space="preserve">     Obtained a cheque, payable to me, in the amount of the fund (as indicated above)</t>
  </si>
  <si>
    <t>A/P USE ONLY: Chq#______________________     VENDOR ID#________________________</t>
  </si>
  <si>
    <t>Section 2: Change custody of established petty cash fund</t>
  </si>
  <si>
    <t>1. To change the permanent custodian of an established petty cash fund, the current and new custodians must</t>
  </si>
  <si>
    <t xml:space="preserve">     complete Section 2.</t>
  </si>
  <si>
    <t>2. The completed form is submitted to the department head for approval.</t>
  </si>
  <si>
    <t xml:space="preserve">3. A copy of the approved form is kept by the new custodian for attachment to the next Reimbursement &amp; </t>
  </si>
  <si>
    <t xml:space="preserve">    Reconciliation form.</t>
  </si>
  <si>
    <t>4. The original approved form is sent to Corporate Reporting.</t>
  </si>
  <si>
    <t>Current custodian name:</t>
  </si>
  <si>
    <t>New custodian    name:</t>
  </si>
  <si>
    <t>Cash on hand $</t>
  </si>
  <si>
    <t>We hereby acknowledge that:</t>
  </si>
  <si>
    <t xml:space="preserve">     The new custodian has received, read and understood SAIT Polytechnic's Petty Cash Procedures </t>
  </si>
  <si>
    <t xml:space="preserve">     The existing vouchers were matched and verified to the entries on the reimbursement &amp; reconciliation form by </t>
  </si>
  <si>
    <t>both custodians at the time of change in custody</t>
  </si>
  <si>
    <t xml:space="preserve">     A count sheet was completed and verified by both custodians at the time of change in custody</t>
  </si>
  <si>
    <t xml:space="preserve">     The key for access to the locked container has been given to the new custodian</t>
  </si>
  <si>
    <t xml:space="preserve">     The custody of the fund, in the amount indicated above, is permanently being transferred from the current </t>
  </si>
  <si>
    <t>custodian to the new custodian</t>
  </si>
  <si>
    <t>Current custodian signature:</t>
  </si>
  <si>
    <t>New custodian signature:</t>
  </si>
  <si>
    <t>The personal information collected through the “Petty Cash Permanent Custody Form” is to provide accountability, traceability, and proper financial control. This collection is authorized by section 4(c) of the Protection of Privacy Act. For questions about the collection of personal information, contact Amanda Mori Access &amp; Privacy Advisor at amanda.mori@sait.ca.</t>
  </si>
  <si>
    <t>EX 52</t>
  </si>
  <si>
    <t>PETTY CASH VOUCHER</t>
  </si>
  <si>
    <t>Amount $</t>
  </si>
  <si>
    <t>Description:</t>
  </si>
  <si>
    <t>Coding (FOAPAL):</t>
  </si>
  <si>
    <t>Approved by (must have signing authority for FOAPAL):</t>
  </si>
  <si>
    <t>Cash received by (print name &amp; sign):</t>
  </si>
  <si>
    <t>Petty cash custodian (signature):</t>
  </si>
  <si>
    <t>EX 53</t>
  </si>
  <si>
    <t xml:space="preserve">PETTY CASH </t>
  </si>
  <si>
    <t>REIMBURSEMENT &amp; RECONCILIATION FORM</t>
  </si>
  <si>
    <t xml:space="preserve">   Department:</t>
  </si>
  <si>
    <t>Instructions:</t>
  </si>
  <si>
    <t xml:space="preserve">1. Complete an entry (electronically) for each reimbursement, recording the base amount and GST separately. Use of </t>
  </si>
  <si>
    <t xml:space="preserve">     the REF# column is optional.</t>
  </si>
  <si>
    <t>2. Keep the vouchers recorded on the form separate from the petty cash fund.</t>
  </si>
  <si>
    <t xml:space="preserve">3. When requesting replenishment, complete and print the form, attach vouchers (EX 52) in the same order listed, </t>
  </si>
  <si>
    <t xml:space="preserve">   attach the count sheet (EX 54) for the cash on hand and sign the form.</t>
  </si>
  <si>
    <t>6. Keep a copy of the completed form when submitting for replenishment.</t>
  </si>
  <si>
    <t>5. When a change of custody occurs, attach all change of custody forms (EX 51) behind the count sheet.</t>
  </si>
  <si>
    <t>7. When an increase or decrease to the fund amount is required, attach a completed petty cash fund form (EX 50).</t>
  </si>
  <si>
    <t>REF#</t>
  </si>
  <si>
    <t>Date</t>
  </si>
  <si>
    <t>F</t>
  </si>
  <si>
    <t>O</t>
  </si>
  <si>
    <t>A</t>
  </si>
  <si>
    <t>P</t>
  </si>
  <si>
    <t>L</t>
  </si>
  <si>
    <t>Amount</t>
  </si>
  <si>
    <t>GST</t>
  </si>
  <si>
    <t>Total</t>
  </si>
  <si>
    <t xml:space="preserve">Voucher Totals </t>
  </si>
  <si>
    <t>Increase/(decrease) fund</t>
  </si>
  <si>
    <t>Custodian's Name</t>
  </si>
  <si>
    <t>*Leave blank if no change to fund amount</t>
  </si>
  <si>
    <t xml:space="preserve">Cash on hand </t>
  </si>
  <si>
    <t>Custodian's ID#</t>
  </si>
  <si>
    <t>*As per attached count sheet</t>
  </si>
  <si>
    <t>Original petty cash fund</t>
  </si>
  <si>
    <t>Custodian's Signature</t>
  </si>
  <si>
    <t>Petty cash fund</t>
  </si>
  <si>
    <t xml:space="preserve">Over/short coding: </t>
  </si>
  <si>
    <t>5604 9999</t>
  </si>
  <si>
    <t>(FUND &amp; ORG)</t>
  </si>
  <si>
    <t xml:space="preserve">Reason for over/short: </t>
  </si>
  <si>
    <t>Cheque total</t>
  </si>
  <si>
    <t>EX 54</t>
  </si>
  <si>
    <t>COUNT SHEET</t>
  </si>
  <si>
    <t>CHANGE:</t>
  </si>
  <si>
    <t>#</t>
  </si>
  <si>
    <t>Pennies:</t>
  </si>
  <si>
    <t>Loose</t>
  </si>
  <si>
    <t>x</t>
  </si>
  <si>
    <t>=</t>
  </si>
  <si>
    <t>Roll</t>
  </si>
  <si>
    <t>Nickels:</t>
  </si>
  <si>
    <t>Dimes:</t>
  </si>
  <si>
    <t>Quarters:</t>
  </si>
  <si>
    <t>Loonies:</t>
  </si>
  <si>
    <t>Toonies:</t>
  </si>
  <si>
    <t>Subtotal</t>
  </si>
  <si>
    <t>BILLS:</t>
  </si>
  <si>
    <t>TOTAL =</t>
  </si>
  <si>
    <t>Counted by:________________________________________</t>
  </si>
  <si>
    <t>Date:______________________________________________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</si>
</sst>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4">
    <font>
      <sz val="10"/>
      <name val="Arial"/>
    </font>
    <font>
      <sz val="10"/>
      <name val="Arial"/>
    </font>
    <font>
      <b/>
      <sz val="10"/>
      <name val="Arial"/>
      <family val="2"/>
    </font>
    <font>
      <b/>
      <sz val="12"/>
      <name val="Arial"/>
      <family val="2"/>
    </font>
    <font>
      <sz val="10"/>
      <name val="Arial"/>
      <family val="2"/>
    </font>
    <font>
      <sz val="8"/>
      <name val="Arial"/>
    </font>
    <font>
      <u/>
      <sz val="10"/>
      <name val="Arial"/>
    </font>
    <font>
      <sz val="9"/>
      <name val="Arial"/>
    </font>
    <font>
      <b/>
      <sz val="10"/>
      <color indexed="9"/>
      <name val="Arial"/>
      <family val="2"/>
    </font>
    <font>
      <sz val="8"/>
      <name val="Arial"/>
      <family val="2"/>
    </font>
    <font>
      <sz val="7"/>
      <name val="Arial"/>
      <family val="2"/>
    </font>
    <font>
      <sz val="7"/>
      <name val="Arial"/>
    </font>
    <font>
      <b/>
      <sz val="8"/>
      <name val="Arial"/>
      <family val="2"/>
    </font>
    <font>
      <sz val="9"/>
      <color indexed="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indexed="43"/>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right/>
      <top style="thick">
        <color indexed="64"/>
      </top>
      <bottom/>
      <diagonal/>
    </border>
    <border>
      <left/>
      <right/>
      <top/>
      <bottom style="thick">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top"/>
    </xf>
  </cellStyleXfs>
  <cellXfs count="124">
    <xf numFmtId="0" fontId="0" fillId="0" borderId="0" xfId="0">
      <alignment vertical="top"/>
    </xf>
    <xf numFmtId="0" fontId="0" fillId="0" borderId="1" xfId="0" applyBorder="1">
      <alignment vertical="top"/>
    </xf>
    <xf numFmtId="0" fontId="0" fillId="0" borderId="2" xfId="0" applyBorder="1">
      <alignment vertical="top"/>
    </xf>
    <xf numFmtId="0" fontId="0" fillId="0" borderId="3" xfId="0" applyBorder="1">
      <alignment vertical="top"/>
    </xf>
    <xf numFmtId="0" fontId="0" fillId="0" borderId="4" xfId="0" applyBorder="1">
      <alignment vertical="top"/>
    </xf>
    <xf numFmtId="0" fontId="2" fillId="0" borderId="0" xfId="0" applyFont="1">
      <alignment vertical="top"/>
    </xf>
    <xf numFmtId="0" fontId="0" fillId="0" borderId="0" xfId="0" applyAlignment="1">
      <alignment horizontal="left" vertical="top"/>
    </xf>
    <xf numFmtId="4" fontId="0" fillId="0" borderId="5" xfId="0" applyNumberFormat="1" applyBorder="1" applyAlignment="1"/>
    <xf numFmtId="0" fontId="0" fillId="0" borderId="0" xfId="0" applyAlignment="1">
      <alignment vertical="top" wrapText="1"/>
    </xf>
    <xf numFmtId="0" fontId="3" fillId="0" borderId="0" xfId="0" applyFont="1">
      <alignment vertical="top"/>
    </xf>
    <xf numFmtId="0" fontId="8" fillId="2" borderId="0" xfId="0" applyFont="1" applyFill="1">
      <alignment vertical="top"/>
    </xf>
    <xf numFmtId="0" fontId="0" fillId="2" borderId="0" xfId="0" applyFill="1">
      <alignment vertical="top"/>
    </xf>
    <xf numFmtId="0" fontId="5" fillId="0" borderId="0" xfId="0" applyFont="1">
      <alignment vertical="top"/>
    </xf>
    <xf numFmtId="0" fontId="9" fillId="0" borderId="0" xfId="0" applyFont="1">
      <alignment vertical="top"/>
    </xf>
    <xf numFmtId="0" fontId="0" fillId="0" borderId="0" xfId="0" applyAlignment="1">
      <alignment horizontal="right" vertical="top" wrapText="1"/>
    </xf>
    <xf numFmtId="0" fontId="0" fillId="0" borderId="5" xfId="0" applyBorder="1">
      <alignment vertical="top"/>
    </xf>
    <xf numFmtId="0" fontId="0" fillId="0" borderId="0" xfId="0" applyAlignment="1">
      <alignment horizontal="right" vertical="top"/>
    </xf>
    <xf numFmtId="0" fontId="1" fillId="0" borderId="0" xfId="0" applyFont="1" applyAlignment="1">
      <alignment horizontal="right" vertical="top" wrapText="1"/>
    </xf>
    <xf numFmtId="0" fontId="1" fillId="0" borderId="0" xfId="0" applyFont="1">
      <alignment vertical="top"/>
    </xf>
    <xf numFmtId="0" fontId="10" fillId="0" borderId="0" xfId="0" applyFont="1" applyAlignment="1">
      <alignment wrapText="1"/>
    </xf>
    <xf numFmtId="0" fontId="7" fillId="3" borderId="0" xfId="0" applyFont="1" applyFill="1">
      <alignment vertical="top"/>
    </xf>
    <xf numFmtId="0" fontId="0" fillId="3" borderId="0" xfId="0" applyFill="1">
      <alignment vertical="top"/>
    </xf>
    <xf numFmtId="0" fontId="0" fillId="0" borderId="6" xfId="0" applyBorder="1" applyAlignment="1">
      <alignment horizontal="left" vertical="top"/>
    </xf>
    <xf numFmtId="0" fontId="7" fillId="4" borderId="7" xfId="0" applyFont="1" applyFill="1" applyBorder="1" applyProtection="1">
      <alignment vertical="top"/>
      <protection locked="0"/>
    </xf>
    <xf numFmtId="1" fontId="7" fillId="4" borderId="8" xfId="0" applyNumberFormat="1" applyFont="1" applyFill="1" applyBorder="1" applyProtection="1">
      <alignment vertical="top"/>
      <protection locked="0"/>
    </xf>
    <xf numFmtId="1" fontId="7" fillId="4" borderId="9" xfId="0" applyNumberFormat="1" applyFont="1" applyFill="1" applyBorder="1" applyProtection="1">
      <alignment vertical="top"/>
      <protection locked="0"/>
    </xf>
    <xf numFmtId="4" fontId="7" fillId="4" borderId="9" xfId="0" applyNumberFormat="1" applyFont="1" applyFill="1" applyBorder="1" applyProtection="1">
      <alignment vertical="top"/>
      <protection locked="0"/>
    </xf>
    <xf numFmtId="0" fontId="7" fillId="4" borderId="10" xfId="0" applyFont="1" applyFill="1" applyBorder="1" applyProtection="1">
      <alignment vertical="top"/>
      <protection locked="0"/>
    </xf>
    <xf numFmtId="1" fontId="7" fillId="4" borderId="11" xfId="0" applyNumberFormat="1" applyFont="1" applyFill="1" applyBorder="1" applyProtection="1">
      <alignment vertical="top"/>
      <protection locked="0"/>
    </xf>
    <xf numFmtId="1" fontId="7" fillId="4" borderId="12" xfId="0" applyNumberFormat="1" applyFont="1" applyFill="1" applyBorder="1" applyProtection="1">
      <alignment vertical="top"/>
      <protection locked="0"/>
    </xf>
    <xf numFmtId="4" fontId="7" fillId="4" borderId="12" xfId="0" applyNumberFormat="1" applyFont="1" applyFill="1" applyBorder="1" applyProtection="1">
      <alignment vertical="top"/>
      <protection locked="0"/>
    </xf>
    <xf numFmtId="0" fontId="7" fillId="4" borderId="13" xfId="0" applyFont="1" applyFill="1" applyBorder="1" applyProtection="1">
      <alignment vertical="top"/>
      <protection locked="0"/>
    </xf>
    <xf numFmtId="1" fontId="7" fillId="4" borderId="14" xfId="0" applyNumberFormat="1" applyFont="1" applyFill="1" applyBorder="1" applyProtection="1">
      <alignment vertical="top"/>
      <protection locked="0"/>
    </xf>
    <xf numFmtId="1" fontId="7" fillId="4" borderId="15" xfId="0" applyNumberFormat="1" applyFont="1" applyFill="1" applyBorder="1" applyProtection="1">
      <alignment vertical="top"/>
      <protection locked="0"/>
    </xf>
    <xf numFmtId="4" fontId="7" fillId="4" borderId="15" xfId="0" applyNumberFormat="1" applyFont="1" applyFill="1" applyBorder="1" applyProtection="1">
      <alignment vertical="top"/>
      <protection locked="0"/>
    </xf>
    <xf numFmtId="4" fontId="0" fillId="4" borderId="5" xfId="0" applyNumberFormat="1" applyFill="1" applyBorder="1" applyAlignment="1" applyProtection="1">
      <protection locked="0"/>
    </xf>
    <xf numFmtId="4" fontId="0" fillId="4" borderId="0" xfId="0" applyNumberFormat="1" applyFill="1" applyAlignment="1" applyProtection="1">
      <protection locked="0"/>
    </xf>
    <xf numFmtId="0" fontId="0" fillId="0" borderId="0" xfId="0" applyAlignment="1"/>
    <xf numFmtId="0" fontId="3" fillId="0" borderId="0" xfId="0" applyFont="1" applyAlignment="1"/>
    <xf numFmtId="0" fontId="0" fillId="0" borderId="0" xfId="0" applyAlignment="1">
      <alignment horizontal="center"/>
    </xf>
    <xf numFmtId="0" fontId="2" fillId="0" borderId="0" xfId="0" applyFont="1" applyAlignment="1"/>
    <xf numFmtId="0" fontId="3" fillId="0" borderId="0" xfId="0" applyFont="1" applyAlignment="1">
      <alignment horizontal="left"/>
    </xf>
    <xf numFmtId="0" fontId="4" fillId="0" borderId="0" xfId="0" applyFont="1" applyAlignment="1"/>
    <xf numFmtId="0" fontId="2" fillId="0" borderId="16" xfId="0" applyFont="1" applyBorder="1" applyAlignment="1">
      <alignment horizontal="center"/>
    </xf>
    <xf numFmtId="0" fontId="2" fillId="0" borderId="17" xfId="0" applyFont="1" applyBorder="1" applyAlignment="1">
      <alignment horizontal="center"/>
    </xf>
    <xf numFmtId="0" fontId="2" fillId="0" borderId="6" xfId="0" applyFont="1" applyBorder="1" applyAlignment="1">
      <alignment horizontal="center"/>
    </xf>
    <xf numFmtId="0" fontId="2" fillId="0" borderId="18" xfId="0" applyFont="1" applyBorder="1" applyAlignment="1">
      <alignment horizontal="center"/>
    </xf>
    <xf numFmtId="4" fontId="7" fillId="0" borderId="19" xfId="0" applyNumberFormat="1" applyFont="1" applyBorder="1">
      <alignment vertical="top"/>
    </xf>
    <xf numFmtId="0" fontId="7" fillId="0" borderId="0" xfId="0" applyFont="1">
      <alignment vertical="top"/>
    </xf>
    <xf numFmtId="4" fontId="7" fillId="0" borderId="20" xfId="0" applyNumberFormat="1" applyFont="1" applyBorder="1">
      <alignment vertical="top"/>
    </xf>
    <xf numFmtId="4" fontId="7" fillId="0" borderId="21" xfId="0" applyNumberFormat="1" applyFont="1" applyBorder="1">
      <alignment vertical="top"/>
    </xf>
    <xf numFmtId="0" fontId="0" fillId="0" borderId="0" xfId="0" applyAlignment="1">
      <alignment horizontal="left"/>
    </xf>
    <xf numFmtId="4" fontId="0" fillId="0" borderId="0" xfId="0" applyNumberFormat="1" applyAlignment="1"/>
    <xf numFmtId="0" fontId="2" fillId="0" borderId="22" xfId="0" applyFont="1" applyBorder="1" applyAlignment="1">
      <alignment horizontal="left"/>
    </xf>
    <xf numFmtId="0" fontId="0" fillId="0" borderId="22" xfId="0" applyBorder="1" applyAlignment="1"/>
    <xf numFmtId="0" fontId="2" fillId="0" borderId="22" xfId="0" applyFont="1" applyBorder="1">
      <alignment vertical="top"/>
    </xf>
    <xf numFmtId="0" fontId="3" fillId="3" borderId="0" xfId="0" applyFont="1" applyFill="1" applyAlignment="1"/>
    <xf numFmtId="4" fontId="3" fillId="3" borderId="0" xfId="0" applyNumberFormat="1" applyFont="1" applyFill="1" applyAlignment="1"/>
    <xf numFmtId="0" fontId="0" fillId="4" borderId="0" xfId="0" applyFill="1" applyProtection="1">
      <alignment vertical="top"/>
      <protection locked="0"/>
    </xf>
    <xf numFmtId="0" fontId="0" fillId="0" borderId="0" xfId="0" applyAlignment="1">
      <alignment horizontal="center" vertical="top"/>
    </xf>
    <xf numFmtId="0" fontId="6" fillId="0" borderId="0" xfId="0" applyFont="1">
      <alignment vertical="top"/>
    </xf>
    <xf numFmtId="8" fontId="0" fillId="0" borderId="0" xfId="0" applyNumberFormat="1">
      <alignment vertical="top"/>
    </xf>
    <xf numFmtId="0" fontId="0" fillId="0" borderId="0" xfId="0" quotePrefix="1">
      <alignment vertical="top"/>
    </xf>
    <xf numFmtId="0" fontId="3" fillId="0" borderId="0" xfId="0" applyFont="1" applyAlignment="1">
      <alignment horizontal="right" vertical="top"/>
    </xf>
    <xf numFmtId="8" fontId="3" fillId="0" borderId="0" xfId="0" applyNumberFormat="1" applyFont="1">
      <alignment vertical="top"/>
    </xf>
    <xf numFmtId="0" fontId="11" fillId="0" borderId="0" xfId="0" applyFont="1" applyAlignment="1"/>
    <xf numFmtId="0" fontId="11" fillId="0" borderId="0" xfId="0" applyFont="1" applyAlignment="1">
      <alignment horizontal="center"/>
    </xf>
    <xf numFmtId="0" fontId="0" fillId="0" borderId="0" xfId="0" applyAlignment="1">
      <alignment horizontal="right"/>
    </xf>
    <xf numFmtId="0" fontId="11" fillId="0" borderId="0" xfId="0" applyFont="1" applyAlignment="1">
      <alignment horizontal="center" vertical="top"/>
    </xf>
    <xf numFmtId="0" fontId="2" fillId="0" borderId="0" xfId="0" applyFont="1" applyAlignment="1">
      <alignment horizontal="right"/>
    </xf>
    <xf numFmtId="0" fontId="12" fillId="4" borderId="16" xfId="0" applyFont="1" applyFill="1" applyBorder="1" applyAlignment="1" applyProtection="1">
      <alignment horizontal="center" vertical="top"/>
      <protection locked="0"/>
    </xf>
    <xf numFmtId="0" fontId="0" fillId="4" borderId="16" xfId="0" applyFill="1" applyBorder="1" applyProtection="1">
      <alignment vertical="top"/>
      <protection locked="0"/>
    </xf>
    <xf numFmtId="0" fontId="0" fillId="0" borderId="23" xfId="0" applyBorder="1">
      <alignment vertical="top"/>
    </xf>
    <xf numFmtId="0" fontId="2" fillId="0" borderId="0" xfId="0" applyFont="1" applyAlignment="1">
      <alignment vertical="top" wrapText="1"/>
    </xf>
    <xf numFmtId="0" fontId="2" fillId="0" borderId="0" xfId="0" applyFont="1" applyAlignment="1">
      <alignment horizontal="right" vertical="top"/>
    </xf>
    <xf numFmtId="4" fontId="13" fillId="0" borderId="0" xfId="0" applyNumberFormat="1" applyFont="1" applyAlignment="1">
      <alignment horizontal="right"/>
    </xf>
    <xf numFmtId="0" fontId="2" fillId="0" borderId="0" xfId="0" applyFont="1" applyAlignment="1">
      <alignment horizontal="left"/>
    </xf>
    <xf numFmtId="0" fontId="0" fillId="0" borderId="0" xfId="0" applyProtection="1">
      <alignment vertical="top"/>
      <protection locked="0"/>
    </xf>
    <xf numFmtId="0" fontId="0" fillId="4" borderId="16" xfId="0" applyFill="1" applyBorder="1" applyAlignment="1" applyProtection="1">
      <alignment horizontal="center" vertical="top"/>
      <protection locked="0"/>
    </xf>
    <xf numFmtId="0" fontId="0" fillId="0" borderId="18" xfId="0" applyBorder="1" applyAlignment="1" applyProtection="1">
      <protection locked="0"/>
    </xf>
    <xf numFmtId="0" fontId="10" fillId="0" borderId="0" xfId="0" applyFont="1" applyAlignment="1">
      <alignment horizontal="center" wrapText="1"/>
    </xf>
    <xf numFmtId="0" fontId="0" fillId="0" borderId="6" xfId="0" applyBorder="1" applyAlignment="1" applyProtection="1">
      <protection locked="0"/>
    </xf>
    <xf numFmtId="0" fontId="0" fillId="0" borderId="35" xfId="0" applyBorder="1" applyAlignment="1">
      <alignment horizontal="right" vertical="top" wrapText="1"/>
    </xf>
    <xf numFmtId="0" fontId="0" fillId="0" borderId="4" xfId="0" applyBorder="1" applyAlignment="1"/>
    <xf numFmtId="0" fontId="3" fillId="0" borderId="0" xfId="0" applyFont="1" applyAlignment="1">
      <alignment horizontal="center" vertical="top"/>
    </xf>
    <xf numFmtId="0" fontId="0" fillId="0" borderId="4" xfId="0" applyBorder="1" applyAlignment="1">
      <alignment horizontal="right" vertical="top" wrapText="1"/>
    </xf>
    <xf numFmtId="0" fontId="1" fillId="0" borderId="4" xfId="0" applyFont="1" applyBorder="1" applyAlignment="1">
      <alignment horizontal="right" vertical="top" wrapText="1"/>
    </xf>
    <xf numFmtId="0" fontId="0" fillId="4" borderId="16" xfId="0" applyFill="1" applyBorder="1" applyAlignment="1" applyProtection="1">
      <alignment horizontal="left" vertical="top"/>
      <protection locked="0"/>
    </xf>
    <xf numFmtId="0" fontId="0" fillId="0" borderId="2" xfId="0" applyBorder="1" applyAlignment="1" applyProtection="1">
      <protection locked="0"/>
    </xf>
    <xf numFmtId="0" fontId="0" fillId="0" borderId="24" xfId="0" applyBorder="1" applyAlignment="1" applyProtection="1">
      <protection locked="0"/>
    </xf>
    <xf numFmtId="0" fontId="0" fillId="0" borderId="3" xfId="0" applyBorder="1" applyAlignment="1" applyProtection="1">
      <protection locked="0"/>
    </xf>
    <xf numFmtId="0" fontId="0" fillId="0" borderId="0" xfId="0" applyAlignment="1" applyProtection="1">
      <protection locked="0"/>
    </xf>
    <xf numFmtId="0" fontId="0" fillId="0" borderId="4" xfId="0" applyBorder="1" applyAlignment="1" applyProtection="1">
      <protection locked="0"/>
    </xf>
    <xf numFmtId="0" fontId="0" fillId="0" borderId="25" xfId="0" applyBorder="1" applyAlignment="1" applyProtection="1">
      <protection locked="0"/>
    </xf>
    <xf numFmtId="0" fontId="0" fillId="0" borderId="5" xfId="0" applyBorder="1" applyAlignment="1" applyProtection="1">
      <protection locked="0"/>
    </xf>
    <xf numFmtId="0" fontId="0" fillId="0" borderId="26" xfId="0" applyBorder="1" applyAlignment="1" applyProtection="1">
      <protection locked="0"/>
    </xf>
    <xf numFmtId="0" fontId="0" fillId="0" borderId="4" xfId="0" applyBorder="1" applyAlignment="1">
      <alignment horizontal="center" vertical="top" wrapText="1"/>
    </xf>
    <xf numFmtId="0" fontId="0" fillId="0" borderId="0" xfId="0" applyAlignment="1">
      <alignment horizontal="right" vertical="top" wrapText="1"/>
    </xf>
    <xf numFmtId="0" fontId="0" fillId="0" borderId="39" xfId="0" applyBorder="1" applyAlignment="1">
      <alignment horizontal="left" vertical="top"/>
    </xf>
    <xf numFmtId="0" fontId="0" fillId="0" borderId="27" xfId="0" applyBorder="1" applyAlignment="1"/>
    <xf numFmtId="0" fontId="0" fillId="0" borderId="28" xfId="0" applyBorder="1" applyAlignment="1"/>
    <xf numFmtId="0" fontId="0" fillId="0" borderId="3" xfId="0" applyBorder="1" applyAlignment="1"/>
    <xf numFmtId="0" fontId="0" fillId="0" borderId="0" xfId="0" applyAlignment="1"/>
    <xf numFmtId="0" fontId="0" fillId="0" borderId="25" xfId="0" applyBorder="1" applyAlignment="1"/>
    <xf numFmtId="0" fontId="0" fillId="0" borderId="5" xfId="0" applyBorder="1" applyAlignment="1"/>
    <xf numFmtId="0" fontId="0" fillId="0" borderId="26" xfId="0" applyBorder="1" applyAlignment="1"/>
    <xf numFmtId="0" fontId="0" fillId="0" borderId="33" xfId="0" applyBorder="1" applyAlignment="1"/>
    <xf numFmtId="0" fontId="0" fillId="0" borderId="32" xfId="0" applyBorder="1" applyAlignment="1"/>
    <xf numFmtId="0" fontId="0" fillId="0" borderId="34" xfId="0" applyBorder="1" applyAlignment="1"/>
    <xf numFmtId="0" fontId="0" fillId="0" borderId="29" xfId="0" applyBorder="1" applyAlignment="1"/>
    <xf numFmtId="0" fontId="0" fillId="0" borderId="30" xfId="0" applyBorder="1" applyAlignment="1"/>
    <xf numFmtId="0" fontId="0" fillId="0" borderId="31" xfId="0" applyBorder="1" applyAlignment="1"/>
    <xf numFmtId="0" fontId="0" fillId="0" borderId="36" xfId="0" applyBorder="1" applyAlignment="1">
      <alignment horizontal="left" vertical="top"/>
    </xf>
    <xf numFmtId="0" fontId="2" fillId="0" borderId="24" xfId="0" applyFont="1" applyBorder="1" applyAlignment="1">
      <alignment horizontal="center" vertical="top"/>
    </xf>
    <xf numFmtId="0" fontId="0" fillId="0" borderId="24" xfId="0" applyBorder="1" applyAlignment="1"/>
    <xf numFmtId="0" fontId="3" fillId="0" borderId="0" xfId="0" applyFont="1" applyAlignment="1">
      <alignment horizontal="center"/>
    </xf>
    <xf numFmtId="0" fontId="3" fillId="0" borderId="4" xfId="0" applyFont="1" applyBorder="1" applyAlignment="1">
      <alignment horizontal="right"/>
    </xf>
    <xf numFmtId="0" fontId="3" fillId="4" borderId="16" xfId="0" applyFont="1" applyFill="1" applyBorder="1" applyAlignment="1" applyProtection="1">
      <alignment horizontal="center"/>
      <protection locked="0"/>
    </xf>
    <xf numFmtId="0" fontId="0" fillId="4" borderId="16" xfId="0" applyFill="1" applyBorder="1" applyAlignment="1" applyProtection="1">
      <alignment horizontal="left" vertical="top" wrapText="1"/>
      <protection locked="0"/>
    </xf>
    <xf numFmtId="0" fontId="0" fillId="0" borderId="0" xfId="0" applyAlignment="1">
      <alignment horizontal="center" vertical="top"/>
    </xf>
    <xf numFmtId="0" fontId="0" fillId="0" borderId="0" xfId="0" applyAlignment="1">
      <alignment vertical="top"/>
    </xf>
    <xf numFmtId="0" fontId="0" fillId="0" borderId="38" xfId="0" applyBorder="1" applyAlignment="1">
      <alignment vertical="top"/>
    </xf>
    <xf numFmtId="0" fontId="0" fillId="0" borderId="37" xfId="0" applyBorder="1" applyAlignment="1">
      <alignment vertical="top"/>
    </xf>
    <xf numFmtId="0" fontId="0" fillId="0" borderId="36" xfId="0"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530224</xdr:colOff>
      <xdr:row>2</xdr:row>
      <xdr:rowOff>72563</xdr:rowOff>
    </xdr:to>
    <xdr:pic>
      <xdr:nvPicPr>
        <xdr:cNvPr id="2" name="Picture 21">
          <a:extLst>
            <a:ext uri="{FF2B5EF4-FFF2-40B4-BE49-F238E27FC236}">
              <a16:creationId xmlns:a16="http://schemas.microsoft.com/office/drawing/2014/main" id="{9617F930-DAD7-49AC-BFD8-AE7BCED2AEA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273174" cy="472613"/>
        </a:xfrm>
        <a:prstGeom prst="rect">
          <a:avLst/>
        </a:prstGeom>
        <a:noFill/>
        <a:ln>
          <a:noFill/>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568324</xdr:colOff>
      <xdr:row>2</xdr:row>
      <xdr:rowOff>72563</xdr:rowOff>
    </xdr:to>
    <xdr:pic>
      <xdr:nvPicPr>
        <xdr:cNvPr id="2" name="Picture 21">
          <a:extLst>
            <a:ext uri="{FF2B5EF4-FFF2-40B4-BE49-F238E27FC236}">
              <a16:creationId xmlns:a16="http://schemas.microsoft.com/office/drawing/2014/main" id="{32773B29-7FD6-4D0B-938C-E53D6086C2D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273174" cy="472613"/>
        </a:xfrm>
        <a:prstGeom prst="rect">
          <a:avLst/>
        </a:prstGeom>
        <a:noFill/>
        <a:ln>
          <a:noFill/>
          <a:prstDash val="soli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634999</xdr:colOff>
      <xdr:row>2</xdr:row>
      <xdr:rowOff>148763</xdr:rowOff>
    </xdr:to>
    <xdr:pic>
      <xdr:nvPicPr>
        <xdr:cNvPr id="8" name="Picture 21">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46199" cy="478963"/>
        </a:xfrm>
        <a:prstGeom prst="rect">
          <a:avLst/>
        </a:prstGeom>
        <a:noFill/>
        <a:ln>
          <a:noFill/>
          <a:prstDash val="solid"/>
        </a:ln>
      </xdr:spPr>
    </xdr:pic>
    <xdr:clientData/>
  </xdr:twoCellAnchor>
  <xdr:twoCellAnchor editAs="oneCell">
    <xdr:from>
      <xdr:col>6</xdr:col>
      <xdr:colOff>12700</xdr:colOff>
      <xdr:row>0</xdr:row>
      <xdr:rowOff>0</xdr:rowOff>
    </xdr:from>
    <xdr:to>
      <xdr:col>8</xdr:col>
      <xdr:colOff>12699</xdr:colOff>
      <xdr:row>2</xdr:row>
      <xdr:rowOff>148763</xdr:rowOff>
    </xdr:to>
    <xdr:pic>
      <xdr:nvPicPr>
        <xdr:cNvPr id="9" name="Picture 21">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41750" y="0"/>
          <a:ext cx="1346199" cy="478963"/>
        </a:xfrm>
        <a:prstGeom prst="rect">
          <a:avLst/>
        </a:prstGeom>
        <a:noFill/>
        <a:ln>
          <a:noFill/>
          <a:prstDash val="solid"/>
        </a:ln>
      </xdr:spPr>
    </xdr:pic>
    <xdr:clientData/>
  </xdr:twoCellAnchor>
  <xdr:twoCellAnchor editAs="oneCell">
    <xdr:from>
      <xdr:col>0</xdr:col>
      <xdr:colOff>25400</xdr:colOff>
      <xdr:row>21</xdr:row>
      <xdr:rowOff>12700</xdr:rowOff>
    </xdr:from>
    <xdr:to>
      <xdr:col>1</xdr:col>
      <xdr:colOff>635000</xdr:colOff>
      <xdr:row>23</xdr:row>
      <xdr:rowOff>145648</xdr:rowOff>
    </xdr:to>
    <xdr:pic>
      <xdr:nvPicPr>
        <xdr:cNvPr id="10" name="Picture 21">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5400" y="3270250"/>
          <a:ext cx="1301750" cy="463148"/>
        </a:xfrm>
        <a:prstGeom prst="rect">
          <a:avLst/>
        </a:prstGeom>
        <a:noFill/>
        <a:ln>
          <a:noFill/>
          <a:prstDash val="solid"/>
        </a:ln>
      </xdr:spPr>
    </xdr:pic>
    <xdr:clientData/>
  </xdr:twoCellAnchor>
  <xdr:twoCellAnchor editAs="oneCell">
    <xdr:from>
      <xdr:col>6</xdr:col>
      <xdr:colOff>19050</xdr:colOff>
      <xdr:row>21</xdr:row>
      <xdr:rowOff>12700</xdr:rowOff>
    </xdr:from>
    <xdr:to>
      <xdr:col>8</xdr:col>
      <xdr:colOff>0</xdr:colOff>
      <xdr:row>23</xdr:row>
      <xdr:rowOff>145648</xdr:rowOff>
    </xdr:to>
    <xdr:pic>
      <xdr:nvPicPr>
        <xdr:cNvPr id="11" name="Picture 21">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3848100" y="3270250"/>
          <a:ext cx="1301750" cy="463148"/>
        </a:xfrm>
        <a:prstGeom prst="rect">
          <a:avLst/>
        </a:prstGeom>
        <a:noFill/>
        <a:ln>
          <a:noFill/>
          <a:prstDash val="solid"/>
        </a:ln>
      </xdr:spPr>
    </xdr:pic>
    <xdr:clientData/>
  </xdr:twoCellAnchor>
  <xdr:twoCellAnchor editAs="oneCell">
    <xdr:from>
      <xdr:col>0</xdr:col>
      <xdr:colOff>0</xdr:colOff>
      <xdr:row>42</xdr:row>
      <xdr:rowOff>6350</xdr:rowOff>
    </xdr:from>
    <xdr:to>
      <xdr:col>1</xdr:col>
      <xdr:colOff>628650</xdr:colOff>
      <xdr:row>44</xdr:row>
      <xdr:rowOff>139298</xdr:rowOff>
    </xdr:to>
    <xdr:pic>
      <xdr:nvPicPr>
        <xdr:cNvPr id="12" name="Picture 2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6521450"/>
          <a:ext cx="1301750" cy="463148"/>
        </a:xfrm>
        <a:prstGeom prst="rect">
          <a:avLst/>
        </a:prstGeom>
        <a:noFill/>
        <a:ln>
          <a:noFill/>
          <a:prstDash val="solid"/>
        </a:ln>
      </xdr:spPr>
    </xdr:pic>
    <xdr:clientData/>
  </xdr:twoCellAnchor>
  <xdr:twoCellAnchor editAs="oneCell">
    <xdr:from>
      <xdr:col>6</xdr:col>
      <xdr:colOff>19050</xdr:colOff>
      <xdr:row>42</xdr:row>
      <xdr:rowOff>19050</xdr:rowOff>
    </xdr:from>
    <xdr:to>
      <xdr:col>8</xdr:col>
      <xdr:colOff>0</xdr:colOff>
      <xdr:row>45</xdr:row>
      <xdr:rowOff>2285</xdr:rowOff>
    </xdr:to>
    <xdr:pic>
      <xdr:nvPicPr>
        <xdr:cNvPr id="13" name="Picture 21">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3848100" y="6534150"/>
          <a:ext cx="1327150" cy="472185"/>
        </a:xfrm>
        <a:prstGeom prst="rect">
          <a:avLst/>
        </a:prstGeom>
        <a:noFill/>
        <a:ln>
          <a:noFill/>
          <a:prstDash val="soli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663574</xdr:colOff>
      <xdr:row>2</xdr:row>
      <xdr:rowOff>82088</xdr:rowOff>
    </xdr:to>
    <xdr:pic>
      <xdr:nvPicPr>
        <xdr:cNvPr id="2" name="Picture 21">
          <a:extLst>
            <a:ext uri="{FF2B5EF4-FFF2-40B4-BE49-F238E27FC236}">
              <a16:creationId xmlns:a16="http://schemas.microsoft.com/office/drawing/2014/main" id="{AC7E31BA-B862-4135-9D2F-1A103B94968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273174" cy="472613"/>
        </a:xfrm>
        <a:prstGeom prst="rect">
          <a:avLst/>
        </a:prstGeom>
        <a:noFill/>
        <a:ln>
          <a:noFill/>
          <a:prstDash val="soli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69214</xdr:colOff>
      <xdr:row>2</xdr:row>
      <xdr:rowOff>76373</xdr:rowOff>
    </xdr:to>
    <xdr:pic>
      <xdr:nvPicPr>
        <xdr:cNvPr id="2" name="Picture 21">
          <a:extLst>
            <a:ext uri="{FF2B5EF4-FFF2-40B4-BE49-F238E27FC236}">
              <a16:creationId xmlns:a16="http://schemas.microsoft.com/office/drawing/2014/main" id="{CCEB836C-D05E-4724-B6EE-4C0FC2829A5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273174" cy="472613"/>
        </a:xfrm>
        <a:prstGeom prst="rect">
          <a:avLst/>
        </a:prstGeom>
        <a:noFill/>
        <a:ln>
          <a:noFill/>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62"/>
  <sheetViews>
    <sheetView tabSelected="1" workbookViewId="0">
      <selection activeCell="B7" sqref="B7"/>
    </sheetView>
  </sheetViews>
  <sheetFormatPr defaultColWidth="9.140625" defaultRowHeight="12.75"/>
  <cols>
    <col min="1" max="2" width="5.5703125" customWidth="1"/>
    <col min="3" max="3" width="9.140625" customWidth="1"/>
    <col min="4" max="5" width="4.5703125" customWidth="1"/>
    <col min="6" max="7" width="9.140625" customWidth="1"/>
    <col min="8" max="8" width="11.42578125" customWidth="1"/>
    <col min="9" max="9" width="9.140625" customWidth="1"/>
  </cols>
  <sheetData>
    <row r="1" spans="1:14" ht="15.75" customHeight="1">
      <c r="B1" s="9"/>
      <c r="C1" s="9"/>
      <c r="D1" s="9"/>
      <c r="E1" s="9"/>
      <c r="F1" s="9"/>
      <c r="G1" s="9"/>
      <c r="H1" s="9"/>
      <c r="I1" s="9"/>
      <c r="J1" s="84" t="s">
        <v>0</v>
      </c>
      <c r="K1" s="120"/>
    </row>
    <row r="2" spans="1:14" ht="15.75" customHeight="1">
      <c r="B2" s="84" t="s">
        <v>1</v>
      </c>
      <c r="C2" s="120"/>
      <c r="D2" s="120"/>
      <c r="E2" s="120"/>
      <c r="F2" s="120"/>
      <c r="G2" s="120"/>
      <c r="H2" s="120"/>
      <c r="I2" s="120"/>
      <c r="J2" s="120"/>
      <c r="K2" s="120"/>
    </row>
    <row r="5" spans="1:14">
      <c r="A5" s="10" t="s">
        <v>2</v>
      </c>
      <c r="B5" s="11"/>
      <c r="C5" s="11"/>
      <c r="D5" s="11"/>
      <c r="E5" s="11"/>
      <c r="F5" s="11"/>
      <c r="G5" s="11"/>
      <c r="H5" s="11"/>
      <c r="I5" s="11"/>
      <c r="J5" s="11"/>
      <c r="K5" s="11"/>
      <c r="M5" s="12"/>
    </row>
    <row r="6" spans="1:14" s="12" customFormat="1" ht="12" customHeight="1" thickBot="1">
      <c r="A6" s="12" t="s">
        <v>3</v>
      </c>
    </row>
    <row r="7" spans="1:14" s="12" customFormat="1" ht="12" customHeight="1" thickBot="1">
      <c r="B7" s="70"/>
      <c r="C7" s="12" t="s">
        <v>4</v>
      </c>
      <c r="N7" s="13"/>
    </row>
    <row r="8" spans="1:14" s="12" customFormat="1" ht="12" customHeight="1" thickBot="1">
      <c r="B8" s="70"/>
      <c r="C8" s="12" t="s">
        <v>5</v>
      </c>
    </row>
    <row r="9" spans="1:14" s="12" customFormat="1" ht="12" customHeight="1" thickBot="1">
      <c r="B9" s="70"/>
      <c r="C9" s="12" t="s">
        <v>6</v>
      </c>
    </row>
    <row r="10" spans="1:14" ht="6" customHeight="1"/>
    <row r="11" spans="1:14" ht="13.5" customHeight="1" thickBot="1">
      <c r="A11" s="10" t="s">
        <v>7</v>
      </c>
      <c r="B11" s="11"/>
      <c r="C11" s="11"/>
      <c r="D11" s="11"/>
      <c r="E11" s="11"/>
      <c r="F11" s="11"/>
      <c r="G11" s="11"/>
      <c r="H11" s="11"/>
      <c r="I11" s="11"/>
      <c r="J11" s="11"/>
      <c r="K11" s="11"/>
      <c r="M11" s="12"/>
    </row>
    <row r="12" spans="1:14" ht="12.75" customHeight="1" thickBot="1">
      <c r="A12" t="s">
        <v>8</v>
      </c>
      <c r="B12" s="2"/>
      <c r="C12" s="2"/>
      <c r="D12" s="2"/>
      <c r="E12" s="2"/>
      <c r="F12" s="2"/>
      <c r="G12" s="2"/>
      <c r="H12" s="2"/>
      <c r="I12" s="2"/>
      <c r="J12" s="2"/>
    </row>
    <row r="13" spans="1:14" ht="12.75" customHeight="1">
      <c r="A13" s="87"/>
      <c r="B13" s="88"/>
      <c r="C13" s="88"/>
      <c r="D13" s="88"/>
      <c r="E13" s="88"/>
      <c r="F13" s="88"/>
      <c r="G13" s="88"/>
      <c r="H13" s="88"/>
      <c r="I13" s="88"/>
      <c r="J13" s="88"/>
      <c r="K13" s="89"/>
    </row>
    <row r="14" spans="1:14" ht="12.75" customHeight="1">
      <c r="A14" s="90"/>
      <c r="B14" s="91"/>
      <c r="C14" s="91"/>
      <c r="D14" s="91"/>
      <c r="E14" s="91"/>
      <c r="F14" s="91"/>
      <c r="G14" s="91"/>
      <c r="H14" s="91"/>
      <c r="I14" s="91"/>
      <c r="J14" s="91"/>
      <c r="K14" s="92"/>
    </row>
    <row r="15" spans="1:14" ht="12.75" customHeight="1" thickBot="1">
      <c r="A15" s="93"/>
      <c r="B15" s="94"/>
      <c r="C15" s="94"/>
      <c r="D15" s="94"/>
      <c r="E15" s="94"/>
      <c r="F15" s="94"/>
      <c r="G15" s="94"/>
      <c r="H15" s="94"/>
      <c r="I15" s="94"/>
      <c r="J15" s="94"/>
      <c r="K15" s="95"/>
    </row>
    <row r="16" spans="1:14" ht="6" customHeight="1" thickBot="1">
      <c r="A16" s="6"/>
      <c r="B16" s="6"/>
      <c r="C16" s="6"/>
      <c r="D16" s="6"/>
      <c r="E16" s="6"/>
      <c r="F16" s="6"/>
      <c r="G16" s="6"/>
      <c r="H16" s="6"/>
      <c r="I16" s="6"/>
      <c r="J16" s="6"/>
    </row>
    <row r="17" spans="1:11" ht="27" customHeight="1" thickBot="1">
      <c r="A17" s="85" t="s">
        <v>9</v>
      </c>
      <c r="B17" s="83"/>
      <c r="C17" s="78"/>
      <c r="D17" s="81"/>
      <c r="E17" s="81"/>
      <c r="F17" s="81"/>
      <c r="G17" s="79"/>
      <c r="H17" s="14" t="s">
        <v>10</v>
      </c>
      <c r="I17" s="78"/>
      <c r="J17" s="81"/>
      <c r="K17" s="79"/>
    </row>
    <row r="18" spans="1:11" ht="6" customHeight="1"/>
    <row r="19" spans="1:11" ht="13.5" customHeight="1" thickBot="1">
      <c r="A19" t="s">
        <v>11</v>
      </c>
      <c r="D19" s="15"/>
      <c r="E19" s="15"/>
      <c r="F19" s="15"/>
      <c r="G19" s="15"/>
      <c r="H19" s="15"/>
      <c r="I19" s="16" t="s">
        <v>12</v>
      </c>
      <c r="J19" s="15"/>
      <c r="K19" s="15"/>
    </row>
    <row r="20" spans="1:11" ht="6" customHeight="1"/>
    <row r="21" spans="1:11">
      <c r="A21" s="10" t="s">
        <v>13</v>
      </c>
      <c r="B21" s="10"/>
      <c r="C21" s="10"/>
      <c r="D21" s="10"/>
      <c r="E21" s="10"/>
      <c r="F21" s="10"/>
      <c r="G21" s="10"/>
      <c r="H21" s="10"/>
      <c r="I21" s="10"/>
      <c r="J21" s="10"/>
      <c r="K21" s="10"/>
    </row>
    <row r="22" spans="1:11" s="12" customFormat="1" ht="11.25" customHeight="1">
      <c r="A22" s="12" t="s">
        <v>14</v>
      </c>
    </row>
    <row r="23" spans="1:11" s="12" customFormat="1" ht="11.25" customHeight="1">
      <c r="A23" s="12" t="s">
        <v>15</v>
      </c>
    </row>
    <row r="24" spans="1:11" s="12" customFormat="1" ht="11.25" customHeight="1">
      <c r="A24" s="12" t="s">
        <v>16</v>
      </c>
    </row>
    <row r="25" spans="1:11" s="12" customFormat="1" ht="11.25" customHeight="1">
      <c r="A25" s="12" t="s">
        <v>17</v>
      </c>
    </row>
    <row r="26" spans="1:11" s="12" customFormat="1" ht="6" customHeight="1" thickBot="1"/>
    <row r="27" spans="1:11" ht="26.1" customHeight="1" thickBot="1">
      <c r="A27" s="86" t="s">
        <v>18</v>
      </c>
      <c r="B27" s="83"/>
      <c r="C27" s="78"/>
      <c r="D27" s="81"/>
      <c r="E27" s="81"/>
      <c r="F27" s="79"/>
      <c r="G27" s="82" t="s">
        <v>19</v>
      </c>
      <c r="H27" s="83"/>
      <c r="I27" s="78"/>
      <c r="J27" s="81"/>
      <c r="K27" s="79"/>
    </row>
    <row r="28" spans="1:11" ht="6" customHeight="1"/>
    <row r="29" spans="1:11">
      <c r="A29" s="10" t="s">
        <v>20</v>
      </c>
      <c r="B29" s="10"/>
      <c r="C29" s="10"/>
      <c r="D29" s="10"/>
      <c r="E29" s="10"/>
      <c r="F29" s="10"/>
      <c r="G29" s="10"/>
      <c r="H29" s="10"/>
      <c r="I29" s="10"/>
      <c r="J29" s="10"/>
      <c r="K29" s="10"/>
    </row>
    <row r="30" spans="1:11">
      <c r="A30" s="12" t="s">
        <v>21</v>
      </c>
    </row>
    <row r="31" spans="1:11">
      <c r="A31" s="12" t="s">
        <v>22</v>
      </c>
    </row>
    <row r="32" spans="1:11">
      <c r="A32" s="12" t="s">
        <v>23</v>
      </c>
    </row>
    <row r="33" spans="1:11">
      <c r="A33" s="12" t="s">
        <v>24</v>
      </c>
    </row>
    <row r="34" spans="1:11" ht="6" customHeight="1" thickBot="1"/>
    <row r="35" spans="1:11" ht="13.5" customHeight="1" thickBot="1">
      <c r="B35" s="71"/>
      <c r="C35" t="s">
        <v>25</v>
      </c>
      <c r="E35" s="71"/>
      <c r="F35" t="s">
        <v>26</v>
      </c>
      <c r="I35" s="16" t="s">
        <v>27</v>
      </c>
      <c r="J35" s="78"/>
      <c r="K35" s="79"/>
    </row>
    <row r="36" spans="1:11">
      <c r="B36" s="12" t="s">
        <v>28</v>
      </c>
      <c r="I36" s="59"/>
      <c r="J36" s="59"/>
    </row>
    <row r="37" spans="1:11" ht="6" customHeight="1">
      <c r="H37" s="6"/>
      <c r="I37" s="6"/>
    </row>
    <row r="38" spans="1:11">
      <c r="A38" s="10" t="s">
        <v>29</v>
      </c>
      <c r="B38" s="10"/>
      <c r="C38" s="10"/>
      <c r="D38" s="10"/>
      <c r="E38" s="10"/>
      <c r="F38" s="10"/>
      <c r="G38" s="10"/>
      <c r="H38" s="10"/>
      <c r="I38" s="10"/>
      <c r="J38" s="10"/>
      <c r="K38" s="10"/>
    </row>
    <row r="39" spans="1:11">
      <c r="A39" s="12" t="s">
        <v>30</v>
      </c>
    </row>
    <row r="40" spans="1:11">
      <c r="A40" s="12" t="s">
        <v>31</v>
      </c>
    </row>
    <row r="41" spans="1:11">
      <c r="A41" s="12" t="s">
        <v>32</v>
      </c>
    </row>
    <row r="42" spans="1:11">
      <c r="A42" s="12" t="s">
        <v>33</v>
      </c>
    </row>
    <row r="43" spans="1:11">
      <c r="A43" s="12" t="s">
        <v>34</v>
      </c>
    </row>
    <row r="44" spans="1:11" ht="6" customHeight="1" thickBot="1"/>
    <row r="45" spans="1:11" ht="13.5" customHeight="1" thickBot="1">
      <c r="A45" s="18" t="s">
        <v>35</v>
      </c>
      <c r="D45" s="78"/>
      <c r="E45" s="81"/>
      <c r="F45" s="79"/>
      <c r="G45" s="16" t="s">
        <v>36</v>
      </c>
      <c r="H45" s="59">
        <v>1250</v>
      </c>
      <c r="I45" s="59">
        <v>1101</v>
      </c>
    </row>
    <row r="46" spans="1:11" ht="9.9499999999999993" customHeight="1">
      <c r="H46" s="68" t="s">
        <v>37</v>
      </c>
      <c r="I46" s="68" t="s">
        <v>38</v>
      </c>
    </row>
    <row r="47" spans="1:11" ht="6" customHeight="1">
      <c r="H47" s="68"/>
      <c r="I47" s="68"/>
    </row>
    <row r="48" spans="1:11">
      <c r="A48" s="5" t="s">
        <v>39</v>
      </c>
    </row>
    <row r="49" spans="1:14" ht="8.1" customHeight="1">
      <c r="A49" s="18"/>
    </row>
    <row r="50" spans="1:14" ht="13.5" customHeight="1" thickBot="1">
      <c r="C50" s="16" t="s">
        <v>40</v>
      </c>
      <c r="D50" s="16"/>
      <c r="E50" s="15"/>
      <c r="F50" s="15"/>
      <c r="G50" s="15"/>
    </row>
    <row r="52" spans="1:14" ht="13.5" customHeight="1" thickBot="1">
      <c r="C52" s="16" t="s">
        <v>41</v>
      </c>
      <c r="D52" s="16"/>
      <c r="E52" s="15"/>
      <c r="F52" s="15"/>
      <c r="G52" s="15"/>
      <c r="H52" s="16" t="s">
        <v>12</v>
      </c>
      <c r="I52" s="15"/>
      <c r="J52" s="15"/>
      <c r="K52" s="15"/>
    </row>
    <row r="53" spans="1:14" ht="6" customHeight="1"/>
    <row r="54" spans="1:14">
      <c r="A54" s="10" t="s">
        <v>42</v>
      </c>
      <c r="B54" s="10"/>
      <c r="C54" s="10"/>
      <c r="D54" s="10"/>
      <c r="E54" s="10"/>
      <c r="F54" s="10"/>
      <c r="G54" s="10"/>
      <c r="H54" s="10"/>
      <c r="I54" s="10"/>
      <c r="J54" s="10"/>
      <c r="K54" s="10"/>
    </row>
    <row r="55" spans="1:14" ht="6" customHeight="1"/>
    <row r="56" spans="1:14" ht="13.5" customHeight="1" thickBot="1">
      <c r="A56" t="s">
        <v>43</v>
      </c>
      <c r="E56" s="15"/>
      <c r="F56" s="15"/>
      <c r="G56" s="15"/>
      <c r="H56" s="15"/>
      <c r="I56" s="16" t="s">
        <v>12</v>
      </c>
      <c r="J56" s="15"/>
      <c r="K56" s="15"/>
    </row>
    <row r="58" spans="1:14" ht="13.5" customHeight="1" thickBot="1">
      <c r="A58" t="s">
        <v>44</v>
      </c>
      <c r="E58" s="15"/>
      <c r="F58" s="15"/>
      <c r="G58" s="15"/>
      <c r="H58" s="15"/>
      <c r="I58" s="16" t="s">
        <v>12</v>
      </c>
      <c r="J58" s="15"/>
      <c r="K58" s="15"/>
    </row>
    <row r="59" spans="1:14" ht="6" customHeight="1"/>
    <row r="60" spans="1:14">
      <c r="A60" s="12"/>
    </row>
    <row r="61" spans="1:14" ht="6" customHeight="1"/>
    <row r="62" spans="1:14" ht="31.5" customHeight="1">
      <c r="A62" s="80" t="s">
        <v>45</v>
      </c>
      <c r="B62" s="120"/>
      <c r="C62" s="120"/>
      <c r="D62" s="120"/>
      <c r="E62" s="120"/>
      <c r="F62" s="120"/>
      <c r="G62" s="120"/>
      <c r="H62" s="120"/>
      <c r="I62" s="120"/>
      <c r="J62" s="120"/>
      <c r="K62" s="120"/>
      <c r="L62" s="19"/>
      <c r="M62" s="19"/>
      <c r="N62" s="19"/>
    </row>
  </sheetData>
  <sheetProtection algorithmName="SHA-512" hashValue="3GoaQwU7JcsKrw92uc6tU3wSkzPslJd4w3ZtpyBuaGqhBfp3ErxTIzaz7dx/92Y3IZJuITy4M3qma0iBNKXnvg==" saltValue="ekgBz3YxiiUKt8deWUfJGw==" spinCount="100000" sheet="1" objects="1" scenarios="1" selectLockedCells="1"/>
  <protectedRanges>
    <protectedRange sqref="B7 B8 B9 A13:K15 C17:G17 I17:K17 I27:K27 C27:F27 B35 E35 J35:K35 D45:F45" name="Range1"/>
  </protectedRanges>
  <mergeCells count="13">
    <mergeCell ref="J35:K35"/>
    <mergeCell ref="A62:K62"/>
    <mergeCell ref="I27:K27"/>
    <mergeCell ref="G27:H27"/>
    <mergeCell ref="J1:K1"/>
    <mergeCell ref="B2:K2"/>
    <mergeCell ref="I17:K17"/>
    <mergeCell ref="D45:F45"/>
    <mergeCell ref="A17:B17"/>
    <mergeCell ref="C27:F27"/>
    <mergeCell ref="A27:B27"/>
    <mergeCell ref="A13:K15"/>
    <mergeCell ref="C17:G17"/>
  </mergeCells>
  <pageMargins left="0.75" right="0.75" top="0.5" bottom="0.5" header="0.5" footer="0.5"/>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54"/>
  <sheetViews>
    <sheetView workbookViewId="0">
      <selection activeCell="B11" sqref="B11:E11"/>
    </sheetView>
  </sheetViews>
  <sheetFormatPr defaultColWidth="9.140625" defaultRowHeight="12.75"/>
  <cols>
    <col min="1" max="1" width="10.5703125" customWidth="1"/>
    <col min="2" max="5" width="9.140625" customWidth="1"/>
    <col min="6" max="6" width="11.42578125" customWidth="1"/>
    <col min="7" max="7" width="9.140625" customWidth="1"/>
  </cols>
  <sheetData>
    <row r="1" spans="1:9" ht="15.75" customHeight="1">
      <c r="H1" s="84" t="s">
        <v>46</v>
      </c>
      <c r="I1" s="120"/>
    </row>
    <row r="2" spans="1:9" ht="15.75" customHeight="1">
      <c r="A2" s="84" t="s">
        <v>47</v>
      </c>
      <c r="B2" s="120"/>
      <c r="C2" s="120"/>
      <c r="D2" s="120"/>
      <c r="E2" s="120"/>
      <c r="F2" s="120"/>
      <c r="G2" s="120"/>
      <c r="H2" s="120"/>
      <c r="I2" s="120"/>
    </row>
    <row r="3" spans="1:9" ht="15.75" customHeight="1">
      <c r="A3" s="84" t="s">
        <v>48</v>
      </c>
      <c r="B3" s="120"/>
      <c r="C3" s="120"/>
      <c r="D3" s="120"/>
      <c r="E3" s="120"/>
      <c r="F3" s="120"/>
      <c r="G3" s="120"/>
      <c r="H3" s="120"/>
      <c r="I3" s="120"/>
    </row>
    <row r="5" spans="1:9">
      <c r="A5" s="10" t="s">
        <v>49</v>
      </c>
      <c r="B5" s="11"/>
      <c r="C5" s="11"/>
      <c r="D5" s="11"/>
      <c r="E5" s="11"/>
      <c r="F5" s="11"/>
      <c r="G5" s="11"/>
      <c r="H5" s="11"/>
      <c r="I5" s="11"/>
    </row>
    <row r="6" spans="1:9" s="12" customFormat="1" ht="11.25" customHeight="1">
      <c r="A6" s="12" t="s">
        <v>50</v>
      </c>
    </row>
    <row r="7" spans="1:9" s="12" customFormat="1" ht="11.25" customHeight="1">
      <c r="A7" s="12" t="s">
        <v>51</v>
      </c>
    </row>
    <row r="8" spans="1:9" s="12" customFormat="1" ht="11.25" customHeight="1">
      <c r="A8" s="12" t="s">
        <v>52</v>
      </c>
    </row>
    <row r="9" spans="1:9" s="12" customFormat="1" ht="11.25" customHeight="1"/>
    <row r="10" spans="1:9" ht="6" customHeight="1" thickBot="1"/>
    <row r="11" spans="1:9" ht="27" customHeight="1" thickBot="1">
      <c r="A11" s="14" t="s">
        <v>9</v>
      </c>
      <c r="B11" s="87"/>
      <c r="C11" s="81"/>
      <c r="D11" s="81"/>
      <c r="E11" s="79"/>
      <c r="F11" s="8" t="s">
        <v>53</v>
      </c>
      <c r="G11" s="87"/>
      <c r="H11" s="81"/>
      <c r="I11" s="79"/>
    </row>
    <row r="12" spans="1:9" ht="6" customHeight="1" thickBot="1"/>
    <row r="13" spans="1:9" ht="26.25" customHeight="1" thickBot="1">
      <c r="A13" s="17" t="s">
        <v>18</v>
      </c>
      <c r="B13" s="87"/>
      <c r="C13" s="81"/>
      <c r="D13" s="79"/>
      <c r="E13" s="82" t="s">
        <v>19</v>
      </c>
      <c r="F13" s="83"/>
      <c r="G13" s="87"/>
      <c r="H13" s="81"/>
      <c r="I13" s="79"/>
    </row>
    <row r="14" spans="1:9" ht="6" customHeight="1"/>
    <row r="15" spans="1:9" s="12" customFormat="1" ht="11.25" customHeight="1">
      <c r="A15" s="12" t="s">
        <v>54</v>
      </c>
    </row>
    <row r="16" spans="1:9" s="12" customFormat="1" ht="11.25" customHeight="1">
      <c r="A16" s="12" t="s">
        <v>55</v>
      </c>
    </row>
    <row r="17" spans="1:9" s="12" customFormat="1" ht="11.25" customHeight="1">
      <c r="A17" s="12" t="s">
        <v>56</v>
      </c>
    </row>
    <row r="18" spans="1:9" s="12" customFormat="1" ht="6" customHeight="1"/>
    <row r="19" spans="1:9" s="12" customFormat="1" ht="13.5" customHeight="1" thickBot="1">
      <c r="A19" t="s">
        <v>11</v>
      </c>
      <c r="B19"/>
      <c r="C19" s="15"/>
      <c r="D19" s="15"/>
      <c r="E19" s="15"/>
      <c r="F19" s="15"/>
      <c r="G19" s="16" t="s">
        <v>12</v>
      </c>
      <c r="H19" s="15"/>
      <c r="I19" s="15"/>
    </row>
    <row r="20" spans="1:9">
      <c r="A20" s="6"/>
      <c r="B20" s="6"/>
      <c r="C20" s="6"/>
      <c r="D20" s="6"/>
      <c r="E20" s="6"/>
      <c r="F20" s="6"/>
      <c r="G20" s="6"/>
      <c r="H20" s="6"/>
      <c r="I20" s="6"/>
    </row>
    <row r="21" spans="1:9">
      <c r="A21" s="20" t="s">
        <v>57</v>
      </c>
      <c r="B21" s="21"/>
      <c r="C21" s="21"/>
      <c r="D21" s="21"/>
      <c r="E21" s="21"/>
      <c r="F21" s="21"/>
      <c r="G21" s="21"/>
      <c r="H21" s="21"/>
      <c r="I21" s="21"/>
    </row>
    <row r="22" spans="1:9" ht="6" customHeight="1"/>
    <row r="23" spans="1:9">
      <c r="A23" s="10" t="s">
        <v>58</v>
      </c>
      <c r="B23" s="10"/>
      <c r="C23" s="10"/>
      <c r="D23" s="10"/>
      <c r="E23" s="10"/>
      <c r="F23" s="10"/>
      <c r="G23" s="10"/>
      <c r="H23" s="10"/>
      <c r="I23" s="10"/>
    </row>
    <row r="24" spans="1:9" s="12" customFormat="1" ht="11.25" customHeight="1">
      <c r="A24" s="12" t="s">
        <v>59</v>
      </c>
    </row>
    <row r="25" spans="1:9" s="12" customFormat="1" ht="11.25" customHeight="1">
      <c r="A25" s="12" t="s">
        <v>60</v>
      </c>
    </row>
    <row r="26" spans="1:9" s="12" customFormat="1" ht="11.25" customHeight="1">
      <c r="A26" s="12" t="s">
        <v>61</v>
      </c>
    </row>
    <row r="27" spans="1:9" s="12" customFormat="1" ht="11.25" customHeight="1">
      <c r="A27" s="12" t="s">
        <v>62</v>
      </c>
    </row>
    <row r="28" spans="1:9" s="12" customFormat="1" ht="11.25" customHeight="1">
      <c r="A28" s="12" t="s">
        <v>63</v>
      </c>
    </row>
    <row r="29" spans="1:9" s="12" customFormat="1" ht="11.25" customHeight="1">
      <c r="A29" s="12" t="s">
        <v>64</v>
      </c>
    </row>
    <row r="30" spans="1:9" s="12" customFormat="1" ht="11.25" customHeight="1"/>
    <row r="31" spans="1:9" ht="6" customHeight="1" thickBot="1"/>
    <row r="32" spans="1:9" ht="27" customHeight="1" thickBot="1">
      <c r="A32" s="85" t="s">
        <v>65</v>
      </c>
      <c r="B32" s="83"/>
      <c r="C32" s="87"/>
      <c r="D32" s="81"/>
      <c r="E32" s="79"/>
      <c r="F32" s="14" t="s">
        <v>18</v>
      </c>
      <c r="G32" s="87"/>
      <c r="H32" s="81"/>
      <c r="I32" s="79"/>
    </row>
    <row r="33" spans="1:9" ht="6" customHeight="1" thickBot="1">
      <c r="A33" s="8"/>
      <c r="B33" s="6"/>
      <c r="C33" s="6"/>
      <c r="D33" s="6"/>
      <c r="E33" s="6"/>
      <c r="G33" s="22"/>
      <c r="H33" s="22"/>
      <c r="I33" s="22"/>
    </row>
    <row r="34" spans="1:9" ht="27" customHeight="1" thickBot="1">
      <c r="A34" s="85" t="s">
        <v>66</v>
      </c>
      <c r="B34" s="83"/>
      <c r="C34" s="87"/>
      <c r="D34" s="81"/>
      <c r="E34" s="79"/>
      <c r="F34" s="14" t="s">
        <v>67</v>
      </c>
      <c r="G34" s="87"/>
      <c r="H34" s="81"/>
      <c r="I34" s="79"/>
    </row>
    <row r="35" spans="1:9" ht="6" customHeight="1" thickBot="1">
      <c r="A35" s="8"/>
      <c r="B35" s="8"/>
      <c r="C35" s="6"/>
      <c r="D35" s="6"/>
      <c r="E35" s="6"/>
      <c r="F35" s="14"/>
      <c r="G35" s="6"/>
      <c r="H35" s="6"/>
      <c r="I35" s="6"/>
    </row>
    <row r="36" spans="1:9" ht="13.5" customHeight="1">
      <c r="A36" s="96" t="s">
        <v>53</v>
      </c>
      <c r="B36" s="87"/>
      <c r="C36" s="88"/>
      <c r="D36" s="89"/>
      <c r="E36" s="97" t="s">
        <v>19</v>
      </c>
      <c r="F36" s="120"/>
      <c r="G36" s="87"/>
      <c r="H36" s="88"/>
      <c r="I36" s="89"/>
    </row>
    <row r="37" spans="1:9" ht="13.5" customHeight="1" thickBot="1">
      <c r="A37" s="83"/>
      <c r="B37" s="93"/>
      <c r="C37" s="94"/>
      <c r="D37" s="95"/>
      <c r="E37" s="120"/>
      <c r="F37" s="120"/>
      <c r="G37" s="93"/>
      <c r="H37" s="94"/>
      <c r="I37" s="95"/>
    </row>
    <row r="38" spans="1:9" ht="6" customHeight="1"/>
    <row r="39" spans="1:9" s="12" customFormat="1" ht="11.25" customHeight="1">
      <c r="A39" s="12" t="s">
        <v>68</v>
      </c>
    </row>
    <row r="40" spans="1:9" s="12" customFormat="1" ht="11.25" customHeight="1">
      <c r="A40" s="12" t="s">
        <v>69</v>
      </c>
    </row>
    <row r="41" spans="1:9" s="12" customFormat="1" ht="11.25" customHeight="1">
      <c r="A41" s="12" t="s">
        <v>70</v>
      </c>
    </row>
    <row r="42" spans="1:9" s="12" customFormat="1" ht="11.25" customHeight="1">
      <c r="B42" s="12" t="s">
        <v>71</v>
      </c>
    </row>
    <row r="43" spans="1:9" s="12" customFormat="1" ht="11.25" customHeight="1">
      <c r="A43" s="12" t="s">
        <v>72</v>
      </c>
    </row>
    <row r="44" spans="1:9" s="12" customFormat="1" ht="11.25" customHeight="1">
      <c r="A44" s="12" t="s">
        <v>73</v>
      </c>
    </row>
    <row r="45" spans="1:9" s="12" customFormat="1" ht="11.25" customHeight="1">
      <c r="A45" s="12" t="s">
        <v>74</v>
      </c>
    </row>
    <row r="46" spans="1:9" s="12" customFormat="1" ht="11.25" customHeight="1">
      <c r="B46" s="12" t="s">
        <v>75</v>
      </c>
    </row>
    <row r="47" spans="1:9" ht="6" customHeight="1"/>
    <row r="48" spans="1:9" ht="13.5" customHeight="1" thickBot="1">
      <c r="A48" t="s">
        <v>76</v>
      </c>
      <c r="D48" s="15"/>
      <c r="E48" s="15"/>
      <c r="F48" s="15"/>
      <c r="G48" s="16" t="s">
        <v>12</v>
      </c>
      <c r="H48" s="15"/>
      <c r="I48" s="15"/>
    </row>
    <row r="49" spans="1:9" ht="11.1" customHeight="1">
      <c r="G49" s="16"/>
    </row>
    <row r="50" spans="1:9" ht="13.5" customHeight="1" thickBot="1">
      <c r="A50" t="s">
        <v>77</v>
      </c>
      <c r="D50" s="15"/>
      <c r="E50" s="15"/>
      <c r="F50" s="15"/>
      <c r="G50" s="16" t="s">
        <v>12</v>
      </c>
      <c r="H50" s="15"/>
      <c r="I50" s="15"/>
    </row>
    <row r="51" spans="1:9">
      <c r="G51" s="16"/>
    </row>
    <row r="52" spans="1:9" ht="13.5" customHeight="1" thickBot="1">
      <c r="A52" t="s">
        <v>43</v>
      </c>
      <c r="D52" s="15"/>
      <c r="E52" s="15"/>
      <c r="F52" s="15"/>
      <c r="G52" s="16" t="s">
        <v>12</v>
      </c>
      <c r="H52" s="15"/>
      <c r="I52" s="15"/>
    </row>
    <row r="53" spans="1:9" ht="6" customHeight="1"/>
    <row r="54" spans="1:9" ht="31.5" customHeight="1">
      <c r="A54" s="80" t="s">
        <v>78</v>
      </c>
      <c r="B54" s="120"/>
      <c r="C54" s="120"/>
      <c r="D54" s="120"/>
      <c r="E54" s="120"/>
      <c r="F54" s="120"/>
      <c r="G54" s="120"/>
      <c r="H54" s="120"/>
      <c r="I54" s="120"/>
    </row>
  </sheetData>
  <sheetProtection algorithmName="SHA-512" hashValue="Vl4Nez0v2XOqP1gRz/CXhssyP1KJzhpi3OhtNZmpKkyqco+72zbtxWk+/og3gv3FGoOD0AuWnfGS7NTx2O99Ew==" saltValue="hOo204RpHe5+FQ5y1G6YXw==" spinCount="100000" sheet="1" objects="1" scenarios="1" selectLockedCells="1"/>
  <protectedRanges>
    <protectedRange sqref="B11:E11 G11:I11 G13:I13 B13:D13 C32:E32 G32:I32 G34:I34 C34:E34 B36:D37 G36:I37" name="Range1"/>
  </protectedRanges>
  <mergeCells count="19">
    <mergeCell ref="H1:I1"/>
    <mergeCell ref="B13:D13"/>
    <mergeCell ref="A36:A37"/>
    <mergeCell ref="G34:I34"/>
    <mergeCell ref="A3:I3"/>
    <mergeCell ref="A2:I2"/>
    <mergeCell ref="G36:I37"/>
    <mergeCell ref="E36:F37"/>
    <mergeCell ref="E13:F13"/>
    <mergeCell ref="C32:E32"/>
    <mergeCell ref="G32:I32"/>
    <mergeCell ref="A32:B32"/>
    <mergeCell ref="B11:E11"/>
    <mergeCell ref="C34:E34"/>
    <mergeCell ref="G11:I11"/>
    <mergeCell ref="B36:D37"/>
    <mergeCell ref="A34:B34"/>
    <mergeCell ref="A54:I54"/>
    <mergeCell ref="G13:I13"/>
  </mergeCells>
  <pageMargins left="0.75" right="0.75" top="1" bottom="1" header="0.5" footer="0.5"/>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62"/>
  <sheetViews>
    <sheetView workbookViewId="0"/>
  </sheetViews>
  <sheetFormatPr defaultRowHeight="12.75"/>
  <cols>
    <col min="1" max="5" width="9.5703125" style="37" customWidth="1"/>
    <col min="6" max="6" width="6.5703125" customWidth="1"/>
    <col min="7" max="11" width="9.5703125" style="37" customWidth="1"/>
  </cols>
  <sheetData>
    <row r="1" spans="1:11">
      <c r="A1" s="1"/>
      <c r="B1" s="2"/>
      <c r="C1" s="2"/>
      <c r="D1" s="113" t="s">
        <v>79</v>
      </c>
      <c r="E1" s="114"/>
      <c r="G1" s="1"/>
      <c r="H1" s="2"/>
      <c r="I1" s="2"/>
      <c r="J1" s="113" t="s">
        <v>79</v>
      </c>
      <c r="K1" s="114"/>
    </row>
    <row r="2" spans="1:11">
      <c r="A2" s="3"/>
      <c r="B2"/>
      <c r="C2" s="5" t="s">
        <v>80</v>
      </c>
      <c r="D2"/>
      <c r="E2" s="4"/>
      <c r="G2" s="3"/>
      <c r="H2"/>
      <c r="I2" s="5" t="s">
        <v>80</v>
      </c>
      <c r="J2"/>
      <c r="K2" s="4"/>
    </row>
    <row r="3" spans="1:11">
      <c r="A3" s="3"/>
      <c r="B3"/>
      <c r="C3"/>
      <c r="D3"/>
      <c r="E3" s="4"/>
      <c r="G3" s="3"/>
      <c r="H3"/>
      <c r="I3"/>
      <c r="J3"/>
      <c r="K3" s="4"/>
    </row>
    <row r="4" spans="1:11">
      <c r="A4" s="121" t="s">
        <v>12</v>
      </c>
      <c r="B4" s="106"/>
      <c r="C4" s="122" t="s">
        <v>81</v>
      </c>
      <c r="D4" s="99"/>
      <c r="E4" s="100"/>
      <c r="G4" s="121" t="s">
        <v>12</v>
      </c>
      <c r="H4" s="106"/>
      <c r="I4" s="122" t="s">
        <v>81</v>
      </c>
      <c r="J4" s="99"/>
      <c r="K4" s="100"/>
    </row>
    <row r="5" spans="1:11">
      <c r="A5" s="107"/>
      <c r="B5" s="108"/>
      <c r="C5" s="109"/>
      <c r="D5" s="110"/>
      <c r="E5" s="111"/>
      <c r="G5" s="107"/>
      <c r="H5" s="108"/>
      <c r="I5" s="109"/>
      <c r="J5" s="110"/>
      <c r="K5" s="111"/>
    </row>
    <row r="6" spans="1:11">
      <c r="A6" s="123" t="s">
        <v>82</v>
      </c>
      <c r="B6" s="99"/>
      <c r="C6" s="99"/>
      <c r="D6" s="99"/>
      <c r="E6" s="100"/>
      <c r="G6" s="123" t="s">
        <v>82</v>
      </c>
      <c r="H6" s="99"/>
      <c r="I6" s="99"/>
      <c r="J6" s="99"/>
      <c r="K6" s="100"/>
    </row>
    <row r="7" spans="1:11">
      <c r="A7" s="101"/>
      <c r="B7" s="102"/>
      <c r="C7" s="102"/>
      <c r="D7" s="102"/>
      <c r="E7" s="83"/>
      <c r="G7" s="101"/>
      <c r="H7" s="102"/>
      <c r="I7" s="102"/>
      <c r="J7" s="102"/>
      <c r="K7" s="83"/>
    </row>
    <row r="8" spans="1:11" ht="8.1" customHeight="1">
      <c r="A8" s="101"/>
      <c r="B8" s="102"/>
      <c r="C8" s="102"/>
      <c r="D8" s="102"/>
      <c r="E8" s="83"/>
      <c r="G8" s="101"/>
      <c r="H8" s="102"/>
      <c r="I8" s="102"/>
      <c r="J8" s="102"/>
      <c r="K8" s="83"/>
    </row>
    <row r="9" spans="1:11">
      <c r="A9" s="107"/>
      <c r="B9" s="110"/>
      <c r="C9" s="110"/>
      <c r="D9" s="110"/>
      <c r="E9" s="111"/>
      <c r="G9" s="107"/>
      <c r="H9" s="110"/>
      <c r="I9" s="110"/>
      <c r="J9" s="110"/>
      <c r="K9" s="111"/>
    </row>
    <row r="10" spans="1:11">
      <c r="A10" s="112" t="s">
        <v>83</v>
      </c>
      <c r="B10" s="99"/>
      <c r="C10" s="99"/>
      <c r="D10" s="99"/>
      <c r="E10" s="100"/>
      <c r="F10" s="6"/>
      <c r="G10" s="112" t="s">
        <v>83</v>
      </c>
      <c r="H10" s="99"/>
      <c r="I10" s="99"/>
      <c r="J10" s="99"/>
      <c r="K10" s="100"/>
    </row>
    <row r="11" spans="1:11">
      <c r="A11" s="107"/>
      <c r="B11" s="110"/>
      <c r="C11" s="110"/>
      <c r="D11" s="110"/>
      <c r="E11" s="111"/>
      <c r="F11" s="6"/>
      <c r="G11" s="107"/>
      <c r="H11" s="110"/>
      <c r="I11" s="110"/>
      <c r="J11" s="110"/>
      <c r="K11" s="111"/>
    </row>
    <row r="12" spans="1:11">
      <c r="A12" s="112" t="s">
        <v>84</v>
      </c>
      <c r="B12" s="99"/>
      <c r="C12" s="99"/>
      <c r="D12" s="99"/>
      <c r="E12" s="100"/>
      <c r="F12" s="6"/>
      <c r="G12" s="112" t="s">
        <v>84</v>
      </c>
      <c r="H12" s="99"/>
      <c r="I12" s="99"/>
      <c r="J12" s="99"/>
      <c r="K12" s="100"/>
    </row>
    <row r="13" spans="1:11">
      <c r="A13" s="101"/>
      <c r="B13" s="102"/>
      <c r="C13" s="102"/>
      <c r="D13" s="102"/>
      <c r="E13" s="83"/>
      <c r="F13" s="6"/>
      <c r="G13" s="101"/>
      <c r="H13" s="102"/>
      <c r="I13" s="102"/>
      <c r="J13" s="102"/>
      <c r="K13" s="83"/>
    </row>
    <row r="14" spans="1:11">
      <c r="A14" s="107"/>
      <c r="B14" s="110"/>
      <c r="C14" s="110"/>
      <c r="D14" s="110"/>
      <c r="E14" s="111"/>
      <c r="F14" s="6"/>
      <c r="G14" s="107"/>
      <c r="H14" s="110"/>
      <c r="I14" s="110"/>
      <c r="J14" s="110"/>
      <c r="K14" s="111"/>
    </row>
    <row r="15" spans="1:11">
      <c r="A15" s="112" t="s">
        <v>85</v>
      </c>
      <c r="B15" s="99"/>
      <c r="C15" s="99"/>
      <c r="D15" s="99"/>
      <c r="E15" s="100"/>
      <c r="F15" s="6"/>
      <c r="G15" s="112" t="s">
        <v>85</v>
      </c>
      <c r="H15" s="99"/>
      <c r="I15" s="99"/>
      <c r="J15" s="99"/>
      <c r="K15" s="100"/>
    </row>
    <row r="16" spans="1:11">
      <c r="A16" s="101"/>
      <c r="B16" s="102"/>
      <c r="C16" s="102"/>
      <c r="D16" s="102"/>
      <c r="E16" s="83"/>
      <c r="F16" s="6"/>
      <c r="G16" s="101"/>
      <c r="H16" s="102"/>
      <c r="I16" s="102"/>
      <c r="J16" s="102"/>
      <c r="K16" s="83"/>
    </row>
    <row r="17" spans="1:11">
      <c r="A17" s="107"/>
      <c r="B17" s="110"/>
      <c r="C17" s="110"/>
      <c r="D17" s="110"/>
      <c r="E17" s="111"/>
      <c r="F17" s="6"/>
      <c r="G17" s="107"/>
      <c r="H17" s="110"/>
      <c r="I17" s="110"/>
      <c r="J17" s="110"/>
      <c r="K17" s="111"/>
    </row>
    <row r="18" spans="1:11">
      <c r="A18" s="98" t="s">
        <v>86</v>
      </c>
      <c r="B18" s="99"/>
      <c r="C18" s="99"/>
      <c r="D18" s="99"/>
      <c r="E18" s="100"/>
      <c r="F18" s="6"/>
      <c r="G18" s="98" t="s">
        <v>86</v>
      </c>
      <c r="H18" s="99"/>
      <c r="I18" s="99"/>
      <c r="J18" s="99"/>
      <c r="K18" s="100"/>
    </row>
    <row r="19" spans="1:11">
      <c r="A19" s="101"/>
      <c r="B19" s="102"/>
      <c r="C19" s="102"/>
      <c r="D19" s="102"/>
      <c r="E19" s="83"/>
      <c r="F19" s="6"/>
      <c r="G19" s="101"/>
      <c r="H19" s="102"/>
      <c r="I19" s="102"/>
      <c r="J19" s="102"/>
      <c r="K19" s="83"/>
    </row>
    <row r="20" spans="1:11" ht="13.5" customHeight="1" thickBot="1">
      <c r="A20" s="103"/>
      <c r="B20" s="104"/>
      <c r="C20" s="104"/>
      <c r="D20" s="104"/>
      <c r="E20" s="105"/>
      <c r="F20" s="6"/>
      <c r="G20" s="103"/>
      <c r="H20" s="104"/>
      <c r="I20" s="104"/>
      <c r="J20" s="104"/>
      <c r="K20" s="105"/>
    </row>
    <row r="21" spans="1:11" ht="9.9499999999999993" customHeight="1" thickBot="1">
      <c r="A21" s="6"/>
      <c r="B21" s="6"/>
      <c r="C21" s="6"/>
      <c r="D21" s="6"/>
      <c r="E21" s="6"/>
      <c r="F21" s="6"/>
      <c r="G21" s="6"/>
      <c r="H21" s="6"/>
      <c r="I21" s="6"/>
      <c r="J21" s="6"/>
      <c r="K21" s="6"/>
    </row>
    <row r="22" spans="1:11">
      <c r="A22" s="1"/>
      <c r="B22" s="2"/>
      <c r="C22" s="2"/>
      <c r="D22" s="113" t="s">
        <v>79</v>
      </c>
      <c r="E22" s="114"/>
      <c r="G22" s="1"/>
      <c r="H22" s="2"/>
      <c r="I22" s="2"/>
      <c r="J22" s="113" t="s">
        <v>79</v>
      </c>
      <c r="K22" s="114"/>
    </row>
    <row r="23" spans="1:11">
      <c r="A23" s="3"/>
      <c r="B23"/>
      <c r="C23" s="5" t="s">
        <v>80</v>
      </c>
      <c r="D23"/>
      <c r="E23" s="4"/>
      <c r="G23" s="3"/>
      <c r="H23"/>
      <c r="I23" s="5" t="s">
        <v>80</v>
      </c>
      <c r="J23"/>
      <c r="K23" s="4"/>
    </row>
    <row r="24" spans="1:11">
      <c r="A24" s="3"/>
      <c r="B24"/>
      <c r="C24"/>
      <c r="D24"/>
      <c r="E24" s="4"/>
      <c r="G24" s="3"/>
      <c r="H24"/>
      <c r="I24"/>
      <c r="J24"/>
      <c r="K24" s="4"/>
    </row>
    <row r="25" spans="1:11">
      <c r="A25" s="121" t="s">
        <v>12</v>
      </c>
      <c r="B25" s="106"/>
      <c r="C25" s="122" t="s">
        <v>81</v>
      </c>
      <c r="D25" s="99"/>
      <c r="E25" s="100"/>
      <c r="G25" s="121" t="s">
        <v>12</v>
      </c>
      <c r="H25" s="106"/>
      <c r="I25" s="122" t="s">
        <v>81</v>
      </c>
      <c r="J25" s="99"/>
      <c r="K25" s="100"/>
    </row>
    <row r="26" spans="1:11">
      <c r="A26" s="107"/>
      <c r="B26" s="108"/>
      <c r="C26" s="109"/>
      <c r="D26" s="110"/>
      <c r="E26" s="111"/>
      <c r="G26" s="107"/>
      <c r="H26" s="108"/>
      <c r="I26" s="109"/>
      <c r="J26" s="110"/>
      <c r="K26" s="111"/>
    </row>
    <row r="27" spans="1:11">
      <c r="A27" s="123" t="s">
        <v>82</v>
      </c>
      <c r="B27" s="99"/>
      <c r="C27" s="99"/>
      <c r="D27" s="99"/>
      <c r="E27" s="100"/>
      <c r="G27" s="123" t="s">
        <v>82</v>
      </c>
      <c r="H27" s="99"/>
      <c r="I27" s="99"/>
      <c r="J27" s="99"/>
      <c r="K27" s="100"/>
    </row>
    <row r="28" spans="1:11">
      <c r="A28" s="101"/>
      <c r="B28" s="102"/>
      <c r="C28" s="102"/>
      <c r="D28" s="102"/>
      <c r="E28" s="83"/>
      <c r="G28" s="101"/>
      <c r="H28" s="102"/>
      <c r="I28" s="102"/>
      <c r="J28" s="102"/>
      <c r="K28" s="83"/>
    </row>
    <row r="29" spans="1:11" ht="8.1" customHeight="1">
      <c r="A29" s="101"/>
      <c r="B29" s="102"/>
      <c r="C29" s="102"/>
      <c r="D29" s="102"/>
      <c r="E29" s="83"/>
      <c r="G29" s="101"/>
      <c r="H29" s="102"/>
      <c r="I29" s="102"/>
      <c r="J29" s="102"/>
      <c r="K29" s="83"/>
    </row>
    <row r="30" spans="1:11">
      <c r="A30" s="107"/>
      <c r="B30" s="110"/>
      <c r="C30" s="110"/>
      <c r="D30" s="110"/>
      <c r="E30" s="111"/>
      <c r="G30" s="107"/>
      <c r="H30" s="110"/>
      <c r="I30" s="110"/>
      <c r="J30" s="110"/>
      <c r="K30" s="111"/>
    </row>
    <row r="31" spans="1:11">
      <c r="A31" s="112" t="s">
        <v>83</v>
      </c>
      <c r="B31" s="99"/>
      <c r="C31" s="99"/>
      <c r="D31" s="99"/>
      <c r="E31" s="100"/>
      <c r="F31" s="6"/>
      <c r="G31" s="112" t="s">
        <v>83</v>
      </c>
      <c r="H31" s="99"/>
      <c r="I31" s="99"/>
      <c r="J31" s="99"/>
      <c r="K31" s="100"/>
    </row>
    <row r="32" spans="1:11">
      <c r="A32" s="107"/>
      <c r="B32" s="110"/>
      <c r="C32" s="110"/>
      <c r="D32" s="110"/>
      <c r="E32" s="111"/>
      <c r="F32" s="6"/>
      <c r="G32" s="107"/>
      <c r="H32" s="110"/>
      <c r="I32" s="110"/>
      <c r="J32" s="110"/>
      <c r="K32" s="111"/>
    </row>
    <row r="33" spans="1:11">
      <c r="A33" s="112" t="s">
        <v>84</v>
      </c>
      <c r="B33" s="99"/>
      <c r="C33" s="99"/>
      <c r="D33" s="99"/>
      <c r="E33" s="100"/>
      <c r="F33" s="6"/>
      <c r="G33" s="112" t="s">
        <v>84</v>
      </c>
      <c r="H33" s="99"/>
      <c r="I33" s="99"/>
      <c r="J33" s="99"/>
      <c r="K33" s="100"/>
    </row>
    <row r="34" spans="1:11">
      <c r="A34" s="101"/>
      <c r="B34" s="102"/>
      <c r="C34" s="102"/>
      <c r="D34" s="102"/>
      <c r="E34" s="83"/>
      <c r="F34" s="6"/>
      <c r="G34" s="101"/>
      <c r="H34" s="102"/>
      <c r="I34" s="102"/>
      <c r="J34" s="102"/>
      <c r="K34" s="83"/>
    </row>
    <row r="35" spans="1:11">
      <c r="A35" s="107"/>
      <c r="B35" s="110"/>
      <c r="C35" s="110"/>
      <c r="D35" s="110"/>
      <c r="E35" s="111"/>
      <c r="F35" s="6"/>
      <c r="G35" s="107"/>
      <c r="H35" s="110"/>
      <c r="I35" s="110"/>
      <c r="J35" s="110"/>
      <c r="K35" s="111"/>
    </row>
    <row r="36" spans="1:11">
      <c r="A36" s="112" t="s">
        <v>85</v>
      </c>
      <c r="B36" s="99"/>
      <c r="C36" s="99"/>
      <c r="D36" s="99"/>
      <c r="E36" s="100"/>
      <c r="F36" s="6"/>
      <c r="G36" s="112" t="s">
        <v>85</v>
      </c>
      <c r="H36" s="99"/>
      <c r="I36" s="99"/>
      <c r="J36" s="99"/>
      <c r="K36" s="100"/>
    </row>
    <row r="37" spans="1:11">
      <c r="A37" s="101"/>
      <c r="B37" s="102"/>
      <c r="C37" s="102"/>
      <c r="D37" s="102"/>
      <c r="E37" s="83"/>
      <c r="F37" s="6"/>
      <c r="G37" s="101"/>
      <c r="H37" s="102"/>
      <c r="I37" s="102"/>
      <c r="J37" s="102"/>
      <c r="K37" s="83"/>
    </row>
    <row r="38" spans="1:11">
      <c r="A38" s="107"/>
      <c r="B38" s="110"/>
      <c r="C38" s="110"/>
      <c r="D38" s="110"/>
      <c r="E38" s="111"/>
      <c r="F38" s="6"/>
      <c r="G38" s="107"/>
      <c r="H38" s="110"/>
      <c r="I38" s="110"/>
      <c r="J38" s="110"/>
      <c r="K38" s="111"/>
    </row>
    <row r="39" spans="1:11">
      <c r="A39" s="98" t="s">
        <v>86</v>
      </c>
      <c r="B39" s="99"/>
      <c r="C39" s="99"/>
      <c r="D39" s="99"/>
      <c r="E39" s="100"/>
      <c r="F39" s="6"/>
      <c r="G39" s="98" t="s">
        <v>86</v>
      </c>
      <c r="H39" s="99"/>
      <c r="I39" s="99"/>
      <c r="J39" s="99"/>
      <c r="K39" s="100"/>
    </row>
    <row r="40" spans="1:11">
      <c r="A40" s="101"/>
      <c r="B40" s="102"/>
      <c r="C40" s="102"/>
      <c r="D40" s="102"/>
      <c r="E40" s="83"/>
      <c r="F40" s="6"/>
      <c r="G40" s="101"/>
      <c r="H40" s="102"/>
      <c r="I40" s="102"/>
      <c r="J40" s="102"/>
      <c r="K40" s="83"/>
    </row>
    <row r="41" spans="1:11" ht="13.5" customHeight="1" thickBot="1">
      <c r="A41" s="103"/>
      <c r="B41" s="104"/>
      <c r="C41" s="104"/>
      <c r="D41" s="104"/>
      <c r="E41" s="105"/>
      <c r="F41" s="6"/>
      <c r="G41" s="103"/>
      <c r="H41" s="104"/>
      <c r="I41" s="104"/>
      <c r="J41" s="104"/>
      <c r="K41" s="105"/>
    </row>
    <row r="42" spans="1:11" ht="9.9499999999999993" customHeight="1" thickBot="1">
      <c r="A42" s="6"/>
      <c r="B42" s="6"/>
      <c r="C42" s="6"/>
      <c r="D42" s="6"/>
      <c r="E42" s="6"/>
      <c r="F42" s="6"/>
      <c r="G42" s="6"/>
      <c r="H42" s="6"/>
      <c r="I42" s="6"/>
      <c r="J42" s="6"/>
      <c r="K42" s="6"/>
    </row>
    <row r="43" spans="1:11">
      <c r="A43" s="1"/>
      <c r="B43" s="2"/>
      <c r="C43" s="2"/>
      <c r="D43" s="113" t="s">
        <v>79</v>
      </c>
      <c r="E43" s="114"/>
      <c r="G43" s="1"/>
      <c r="H43" s="2"/>
      <c r="I43" s="2"/>
      <c r="J43" s="113" t="s">
        <v>79</v>
      </c>
      <c r="K43" s="114"/>
    </row>
    <row r="44" spans="1:11">
      <c r="A44" s="3"/>
      <c r="B44"/>
      <c r="C44" s="5" t="s">
        <v>80</v>
      </c>
      <c r="D44"/>
      <c r="E44" s="4"/>
      <c r="G44" s="3"/>
      <c r="H44"/>
      <c r="I44" s="5" t="s">
        <v>80</v>
      </c>
      <c r="J44"/>
      <c r="K44" s="4"/>
    </row>
    <row r="45" spans="1:11">
      <c r="A45" s="3"/>
      <c r="B45"/>
      <c r="C45"/>
      <c r="D45"/>
      <c r="E45" s="4"/>
      <c r="G45" s="3"/>
      <c r="H45"/>
      <c r="I45"/>
      <c r="J45"/>
      <c r="K45" s="4"/>
    </row>
    <row r="46" spans="1:11">
      <c r="A46" s="121" t="s">
        <v>12</v>
      </c>
      <c r="B46" s="106"/>
      <c r="C46" s="122" t="s">
        <v>81</v>
      </c>
      <c r="D46" s="99"/>
      <c r="E46" s="100"/>
      <c r="G46" s="121" t="s">
        <v>12</v>
      </c>
      <c r="H46" s="106"/>
      <c r="I46" s="122" t="s">
        <v>81</v>
      </c>
      <c r="J46" s="99"/>
      <c r="K46" s="100"/>
    </row>
    <row r="47" spans="1:11">
      <c r="A47" s="107"/>
      <c r="B47" s="108"/>
      <c r="C47" s="109"/>
      <c r="D47" s="110"/>
      <c r="E47" s="111"/>
      <c r="G47" s="107"/>
      <c r="H47" s="108"/>
      <c r="I47" s="109"/>
      <c r="J47" s="110"/>
      <c r="K47" s="111"/>
    </row>
    <row r="48" spans="1:11">
      <c r="A48" s="123" t="s">
        <v>82</v>
      </c>
      <c r="B48" s="99"/>
      <c r="C48" s="99"/>
      <c r="D48" s="99"/>
      <c r="E48" s="100"/>
      <c r="G48" s="123" t="s">
        <v>82</v>
      </c>
      <c r="H48" s="99"/>
      <c r="I48" s="99"/>
      <c r="J48" s="99"/>
      <c r="K48" s="100"/>
    </row>
    <row r="49" spans="1:11" ht="8.1" customHeight="1">
      <c r="A49" s="101"/>
      <c r="B49" s="102"/>
      <c r="C49" s="102"/>
      <c r="D49" s="102"/>
      <c r="E49" s="83"/>
      <c r="G49" s="101"/>
      <c r="H49" s="102"/>
      <c r="I49" s="102"/>
      <c r="J49" s="102"/>
      <c r="K49" s="83"/>
    </row>
    <row r="50" spans="1:11">
      <c r="A50" s="101"/>
      <c r="B50" s="102"/>
      <c r="C50" s="102"/>
      <c r="D50" s="102"/>
      <c r="E50" s="83"/>
      <c r="G50" s="101"/>
      <c r="H50" s="102"/>
      <c r="I50" s="102"/>
      <c r="J50" s="102"/>
      <c r="K50" s="83"/>
    </row>
    <row r="51" spans="1:11">
      <c r="A51" s="107"/>
      <c r="B51" s="110"/>
      <c r="C51" s="110"/>
      <c r="D51" s="110"/>
      <c r="E51" s="111"/>
      <c r="G51" s="107"/>
      <c r="H51" s="110"/>
      <c r="I51" s="110"/>
      <c r="J51" s="110"/>
      <c r="K51" s="111"/>
    </row>
    <row r="52" spans="1:11">
      <c r="A52" s="112" t="s">
        <v>83</v>
      </c>
      <c r="B52" s="99"/>
      <c r="C52" s="99"/>
      <c r="D52" s="99"/>
      <c r="E52" s="100"/>
      <c r="F52" s="6"/>
      <c r="G52" s="112" t="s">
        <v>83</v>
      </c>
      <c r="H52" s="99"/>
      <c r="I52" s="99"/>
      <c r="J52" s="99"/>
      <c r="K52" s="100"/>
    </row>
    <row r="53" spans="1:11">
      <c r="A53" s="107"/>
      <c r="B53" s="110"/>
      <c r="C53" s="110"/>
      <c r="D53" s="110"/>
      <c r="E53" s="111"/>
      <c r="F53" s="6"/>
      <c r="G53" s="107"/>
      <c r="H53" s="110"/>
      <c r="I53" s="110"/>
      <c r="J53" s="110"/>
      <c r="K53" s="111"/>
    </row>
    <row r="54" spans="1:11">
      <c r="A54" s="112" t="s">
        <v>84</v>
      </c>
      <c r="B54" s="99"/>
      <c r="C54" s="99"/>
      <c r="D54" s="99"/>
      <c r="E54" s="100"/>
      <c r="F54" s="6"/>
      <c r="G54" s="112" t="s">
        <v>84</v>
      </c>
      <c r="H54" s="99"/>
      <c r="I54" s="99"/>
      <c r="J54" s="99"/>
      <c r="K54" s="100"/>
    </row>
    <row r="55" spans="1:11">
      <c r="A55" s="101"/>
      <c r="B55" s="102"/>
      <c r="C55" s="102"/>
      <c r="D55" s="102"/>
      <c r="E55" s="83"/>
      <c r="F55" s="6"/>
      <c r="G55" s="101"/>
      <c r="H55" s="102"/>
      <c r="I55" s="102"/>
      <c r="J55" s="102"/>
      <c r="K55" s="83"/>
    </row>
    <row r="56" spans="1:11">
      <c r="A56" s="107"/>
      <c r="B56" s="110"/>
      <c r="C56" s="110"/>
      <c r="D56" s="110"/>
      <c r="E56" s="111"/>
      <c r="F56" s="6"/>
      <c r="G56" s="107"/>
      <c r="H56" s="110"/>
      <c r="I56" s="110"/>
      <c r="J56" s="110"/>
      <c r="K56" s="111"/>
    </row>
    <row r="57" spans="1:11">
      <c r="A57" s="112" t="s">
        <v>85</v>
      </c>
      <c r="B57" s="99"/>
      <c r="C57" s="99"/>
      <c r="D57" s="99"/>
      <c r="E57" s="100"/>
      <c r="F57" s="6"/>
      <c r="G57" s="112" t="s">
        <v>85</v>
      </c>
      <c r="H57" s="99"/>
      <c r="I57" s="99"/>
      <c r="J57" s="99"/>
      <c r="K57" s="100"/>
    </row>
    <row r="58" spans="1:11">
      <c r="A58" s="101"/>
      <c r="B58" s="102"/>
      <c r="C58" s="102"/>
      <c r="D58" s="102"/>
      <c r="E58" s="83"/>
      <c r="F58" s="6"/>
      <c r="G58" s="101"/>
      <c r="H58" s="102"/>
      <c r="I58" s="102"/>
      <c r="J58" s="102"/>
      <c r="K58" s="83"/>
    </row>
    <row r="59" spans="1:11">
      <c r="A59" s="107"/>
      <c r="B59" s="110"/>
      <c r="C59" s="110"/>
      <c r="D59" s="110"/>
      <c r="E59" s="111"/>
      <c r="F59" s="6"/>
      <c r="G59" s="107"/>
      <c r="H59" s="110"/>
      <c r="I59" s="110"/>
      <c r="J59" s="110"/>
      <c r="K59" s="111"/>
    </row>
    <row r="60" spans="1:11">
      <c r="A60" s="98" t="s">
        <v>86</v>
      </c>
      <c r="B60" s="99"/>
      <c r="C60" s="99"/>
      <c r="D60" s="99"/>
      <c r="E60" s="100"/>
      <c r="F60" s="6"/>
      <c r="G60" s="98" t="s">
        <v>86</v>
      </c>
      <c r="H60" s="99"/>
      <c r="I60" s="99"/>
      <c r="J60" s="99"/>
      <c r="K60" s="100"/>
    </row>
    <row r="61" spans="1:11">
      <c r="A61" s="101"/>
      <c r="B61" s="102"/>
      <c r="C61" s="102"/>
      <c r="D61" s="102"/>
      <c r="E61" s="83"/>
      <c r="F61" s="6"/>
      <c r="G61" s="101"/>
      <c r="H61" s="102"/>
      <c r="I61" s="102"/>
      <c r="J61" s="102"/>
      <c r="K61" s="83"/>
    </row>
    <row r="62" spans="1:11" ht="13.5" customHeight="1" thickBot="1">
      <c r="A62" s="103"/>
      <c r="B62" s="104"/>
      <c r="C62" s="104"/>
      <c r="D62" s="104"/>
      <c r="E62" s="105"/>
      <c r="F62" s="6"/>
      <c r="G62" s="103"/>
      <c r="H62" s="104"/>
      <c r="I62" s="104"/>
      <c r="J62" s="104"/>
      <c r="K62" s="105"/>
    </row>
  </sheetData>
  <mergeCells count="48">
    <mergeCell ref="A46:B47"/>
    <mergeCell ref="A15:E17"/>
    <mergeCell ref="D1:E1"/>
    <mergeCell ref="A6:E9"/>
    <mergeCell ref="J1:K1"/>
    <mergeCell ref="G6:K9"/>
    <mergeCell ref="G36:K38"/>
    <mergeCell ref="D22:E22"/>
    <mergeCell ref="A27:E30"/>
    <mergeCell ref="A39:E41"/>
    <mergeCell ref="A36:E38"/>
    <mergeCell ref="G12:K14"/>
    <mergeCell ref="G39:K41"/>
    <mergeCell ref="A31:E32"/>
    <mergeCell ref="G18:K20"/>
    <mergeCell ref="A18:E20"/>
    <mergeCell ref="G57:K59"/>
    <mergeCell ref="A4:B5"/>
    <mergeCell ref="G4:H5"/>
    <mergeCell ref="I46:K47"/>
    <mergeCell ref="A60:E62"/>
    <mergeCell ref="A54:E56"/>
    <mergeCell ref="A10:E11"/>
    <mergeCell ref="G25:H26"/>
    <mergeCell ref="C4:E5"/>
    <mergeCell ref="A52:E53"/>
    <mergeCell ref="G46:H47"/>
    <mergeCell ref="D43:E43"/>
    <mergeCell ref="G31:K32"/>
    <mergeCell ref="G15:K17"/>
    <mergeCell ref="G33:K35"/>
    <mergeCell ref="I25:K26"/>
    <mergeCell ref="G60:K62"/>
    <mergeCell ref="A25:B26"/>
    <mergeCell ref="I4:K5"/>
    <mergeCell ref="G54:K56"/>
    <mergeCell ref="A57:E59"/>
    <mergeCell ref="J43:K43"/>
    <mergeCell ref="A33:E35"/>
    <mergeCell ref="G10:K11"/>
    <mergeCell ref="G48:K51"/>
    <mergeCell ref="C25:E26"/>
    <mergeCell ref="J22:K22"/>
    <mergeCell ref="A12:E14"/>
    <mergeCell ref="G27:K30"/>
    <mergeCell ref="G52:K53"/>
    <mergeCell ref="A48:E51"/>
    <mergeCell ref="C46:E47"/>
  </mergeCells>
  <pageMargins left="0.25" right="0.25" top="0.25" bottom="0.25" header="0.5" footer="0.5"/>
  <pageSetup orientation="portrait"/>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58"/>
  <sheetViews>
    <sheetView zoomScaleNormal="100" workbookViewId="0">
      <selection activeCell="F5" sqref="F5:I5"/>
    </sheetView>
  </sheetViews>
  <sheetFormatPr defaultColWidth="9.140625" defaultRowHeight="12.75"/>
  <cols>
    <col min="1" max="1" width="9.140625" customWidth="1"/>
    <col min="2" max="2" width="14.5703125" customWidth="1"/>
    <col min="3" max="8" width="6.5703125" customWidth="1"/>
    <col min="9" max="10" width="11.5703125" customWidth="1"/>
    <col min="11" max="11" width="12.5703125" customWidth="1"/>
    <col min="12" max="12" width="9.140625" customWidth="1"/>
  </cols>
  <sheetData>
    <row r="1" spans="1:12" ht="15.75" customHeight="1">
      <c r="J1" s="115" t="s">
        <v>87</v>
      </c>
      <c r="K1" s="120"/>
    </row>
    <row r="2" spans="1:12" ht="15" customHeight="1">
      <c r="A2" s="115" t="s">
        <v>88</v>
      </c>
      <c r="B2" s="120"/>
      <c r="C2" s="120"/>
      <c r="D2" s="120"/>
      <c r="E2" s="120"/>
      <c r="F2" s="120"/>
      <c r="G2" s="120"/>
      <c r="H2" s="120"/>
      <c r="I2" s="120"/>
      <c r="J2" s="120"/>
      <c r="K2" s="120"/>
      <c r="L2" s="38"/>
    </row>
    <row r="3" spans="1:12" ht="15" customHeight="1">
      <c r="A3" s="84" t="s">
        <v>89</v>
      </c>
      <c r="B3" s="120"/>
      <c r="C3" s="120"/>
      <c r="D3" s="120"/>
      <c r="E3" s="120"/>
      <c r="F3" s="120"/>
      <c r="G3" s="120"/>
      <c r="H3" s="120"/>
      <c r="I3" s="120"/>
      <c r="J3" s="120"/>
      <c r="K3" s="120"/>
    </row>
    <row r="4" spans="1:12" ht="9" customHeight="1" thickBot="1">
      <c r="K4" s="38"/>
      <c r="L4" s="38"/>
    </row>
    <row r="5" spans="1:12" ht="18" customHeight="1" thickBot="1">
      <c r="A5" s="116" t="s">
        <v>90</v>
      </c>
      <c r="B5" s="120"/>
      <c r="C5" s="120"/>
      <c r="D5" s="120"/>
      <c r="E5" s="83"/>
      <c r="F5" s="117"/>
      <c r="G5" s="81"/>
      <c r="H5" s="81"/>
      <c r="I5" s="79"/>
      <c r="K5" s="39"/>
    </row>
    <row r="6" spans="1:12" ht="12" customHeight="1">
      <c r="A6" s="40" t="s">
        <v>91</v>
      </c>
      <c r="C6" s="41"/>
      <c r="D6" s="39"/>
      <c r="E6" s="39"/>
      <c r="F6" s="39"/>
      <c r="G6" s="39"/>
      <c r="H6" s="39"/>
      <c r="J6" s="39"/>
      <c r="K6" s="39"/>
    </row>
    <row r="7" spans="1:12" ht="12" customHeight="1">
      <c r="A7" t="s">
        <v>92</v>
      </c>
      <c r="C7" s="41"/>
      <c r="D7" s="39"/>
      <c r="E7" s="39"/>
      <c r="F7" s="39"/>
      <c r="G7" s="39"/>
      <c r="H7" s="39"/>
      <c r="I7" s="39"/>
      <c r="J7" s="39"/>
      <c r="K7" s="39"/>
    </row>
    <row r="8" spans="1:12" ht="12" customHeight="1">
      <c r="A8" t="s">
        <v>93</v>
      </c>
      <c r="C8" s="41"/>
      <c r="D8" s="39"/>
      <c r="E8" s="39"/>
      <c r="F8" s="39"/>
      <c r="G8" s="39"/>
      <c r="H8" s="39"/>
      <c r="I8" s="39"/>
      <c r="J8" s="39"/>
      <c r="K8" s="39"/>
    </row>
    <row r="9" spans="1:12" ht="12" customHeight="1">
      <c r="A9" t="s">
        <v>94</v>
      </c>
      <c r="C9" s="41"/>
      <c r="D9" s="39"/>
      <c r="E9" s="39"/>
      <c r="F9" s="39"/>
      <c r="G9" s="39"/>
      <c r="H9" s="39"/>
      <c r="I9" s="39"/>
      <c r="J9" s="39"/>
      <c r="K9" s="39"/>
    </row>
    <row r="10" spans="1:12" ht="12" customHeight="1">
      <c r="A10" s="42" t="s">
        <v>95</v>
      </c>
      <c r="C10" s="41"/>
      <c r="D10" s="39"/>
      <c r="E10" s="39"/>
      <c r="F10" s="39"/>
      <c r="G10" s="39"/>
      <c r="H10" s="39"/>
      <c r="I10" s="39"/>
      <c r="J10" s="39"/>
      <c r="K10" s="39"/>
    </row>
    <row r="11" spans="1:12" ht="12" customHeight="1">
      <c r="A11" t="s">
        <v>96</v>
      </c>
      <c r="C11" s="5"/>
    </row>
    <row r="12" spans="1:12" ht="12" customHeight="1">
      <c r="A12" t="s">
        <v>97</v>
      </c>
      <c r="C12" s="5"/>
    </row>
    <row r="13" spans="1:12" ht="12" customHeight="1">
      <c r="A13" t="s">
        <v>98</v>
      </c>
      <c r="C13" s="5"/>
    </row>
    <row r="14" spans="1:12" ht="12" customHeight="1">
      <c r="A14" t="s">
        <v>99</v>
      </c>
      <c r="C14" s="41"/>
      <c r="D14" s="39"/>
      <c r="E14" s="39"/>
      <c r="F14" s="39"/>
      <c r="G14" s="39"/>
      <c r="H14" s="39"/>
      <c r="I14" s="39"/>
      <c r="J14" s="39"/>
      <c r="K14" s="39"/>
    </row>
    <row r="15" spans="1:12" ht="9.9499999999999993" customHeight="1" thickBot="1"/>
    <row r="16" spans="1:12" ht="15.95" customHeight="1" thickBot="1">
      <c r="A16" s="43" t="s">
        <v>100</v>
      </c>
      <c r="B16" s="43" t="s">
        <v>101</v>
      </c>
      <c r="C16" s="44" t="s">
        <v>102</v>
      </c>
      <c r="D16" s="45" t="s">
        <v>103</v>
      </c>
      <c r="E16" s="45" t="s">
        <v>104</v>
      </c>
      <c r="F16" s="45" t="s">
        <v>105</v>
      </c>
      <c r="G16" s="45" t="s">
        <v>104</v>
      </c>
      <c r="H16" s="46" t="s">
        <v>106</v>
      </c>
      <c r="I16" s="46" t="s">
        <v>107</v>
      </c>
      <c r="J16" s="46" t="s">
        <v>108</v>
      </c>
      <c r="K16" s="43" t="s">
        <v>109</v>
      </c>
    </row>
    <row r="17" spans="1:11" s="48" customFormat="1" ht="12" customHeight="1">
      <c r="A17" s="23"/>
      <c r="B17" s="23"/>
      <c r="C17" s="24"/>
      <c r="D17" s="25"/>
      <c r="E17" s="25"/>
      <c r="F17" s="25"/>
      <c r="G17" s="25"/>
      <c r="H17" s="25"/>
      <c r="I17" s="26"/>
      <c r="J17" s="26"/>
      <c r="K17" s="47">
        <f t="shared" ref="K17:K41" si="0">I17+J17</f>
        <v>0</v>
      </c>
    </row>
    <row r="18" spans="1:11" s="48" customFormat="1" ht="12" customHeight="1">
      <c r="A18" s="27"/>
      <c r="B18" s="27"/>
      <c r="C18" s="28"/>
      <c r="D18" s="29"/>
      <c r="E18" s="29"/>
      <c r="F18" s="29"/>
      <c r="G18" s="29"/>
      <c r="H18" s="29"/>
      <c r="I18" s="30"/>
      <c r="J18" s="30"/>
      <c r="K18" s="49">
        <f t="shared" si="0"/>
        <v>0</v>
      </c>
    </row>
    <row r="19" spans="1:11" s="48" customFormat="1" ht="12" customHeight="1">
      <c r="A19" s="27"/>
      <c r="B19" s="27"/>
      <c r="C19" s="28"/>
      <c r="D19" s="29"/>
      <c r="E19" s="29"/>
      <c r="F19" s="29"/>
      <c r="G19" s="29"/>
      <c r="H19" s="29"/>
      <c r="I19" s="30"/>
      <c r="J19" s="30"/>
      <c r="K19" s="49">
        <f t="shared" si="0"/>
        <v>0</v>
      </c>
    </row>
    <row r="20" spans="1:11" s="48" customFormat="1" ht="12" customHeight="1">
      <c r="A20" s="27"/>
      <c r="B20" s="27"/>
      <c r="C20" s="28"/>
      <c r="D20" s="29"/>
      <c r="E20" s="29"/>
      <c r="F20" s="29"/>
      <c r="G20" s="29"/>
      <c r="H20" s="29"/>
      <c r="I20" s="30"/>
      <c r="J20" s="30"/>
      <c r="K20" s="49">
        <f t="shared" si="0"/>
        <v>0</v>
      </c>
    </row>
    <row r="21" spans="1:11" s="48" customFormat="1" ht="12" customHeight="1">
      <c r="A21" s="27"/>
      <c r="B21" s="27"/>
      <c r="C21" s="28"/>
      <c r="D21" s="29"/>
      <c r="E21" s="29"/>
      <c r="F21" s="29"/>
      <c r="G21" s="29"/>
      <c r="H21" s="29"/>
      <c r="I21" s="30"/>
      <c r="J21" s="30"/>
      <c r="K21" s="49">
        <f t="shared" si="0"/>
        <v>0</v>
      </c>
    </row>
    <row r="22" spans="1:11" s="48" customFormat="1" ht="12" customHeight="1">
      <c r="A22" s="27"/>
      <c r="B22" s="27"/>
      <c r="C22" s="28"/>
      <c r="D22" s="29"/>
      <c r="E22" s="29"/>
      <c r="F22" s="29"/>
      <c r="G22" s="29"/>
      <c r="H22" s="29"/>
      <c r="I22" s="30"/>
      <c r="J22" s="30"/>
      <c r="K22" s="49">
        <f t="shared" si="0"/>
        <v>0</v>
      </c>
    </row>
    <row r="23" spans="1:11" s="48" customFormat="1" ht="12" customHeight="1">
      <c r="A23" s="27"/>
      <c r="B23" s="27"/>
      <c r="C23" s="28"/>
      <c r="D23" s="29"/>
      <c r="E23" s="29"/>
      <c r="F23" s="29"/>
      <c r="G23" s="29"/>
      <c r="H23" s="29"/>
      <c r="I23" s="30"/>
      <c r="J23" s="30"/>
      <c r="K23" s="49">
        <f t="shared" si="0"/>
        <v>0</v>
      </c>
    </row>
    <row r="24" spans="1:11" s="48" customFormat="1" ht="12" customHeight="1">
      <c r="A24" s="27"/>
      <c r="B24" s="27"/>
      <c r="C24" s="28"/>
      <c r="D24" s="29"/>
      <c r="E24" s="29"/>
      <c r="F24" s="29"/>
      <c r="G24" s="29"/>
      <c r="H24" s="29"/>
      <c r="I24" s="30"/>
      <c r="J24" s="30"/>
      <c r="K24" s="49">
        <f t="shared" si="0"/>
        <v>0</v>
      </c>
    </row>
    <row r="25" spans="1:11" s="48" customFormat="1" ht="12" customHeight="1">
      <c r="A25" s="27"/>
      <c r="B25" s="27"/>
      <c r="C25" s="28"/>
      <c r="D25" s="29"/>
      <c r="E25" s="29"/>
      <c r="F25" s="29"/>
      <c r="G25" s="29"/>
      <c r="H25" s="29"/>
      <c r="I25" s="30"/>
      <c r="J25" s="30"/>
      <c r="K25" s="49">
        <f t="shared" si="0"/>
        <v>0</v>
      </c>
    </row>
    <row r="26" spans="1:11" s="48" customFormat="1" ht="12" customHeight="1">
      <c r="A26" s="27"/>
      <c r="B26" s="27"/>
      <c r="C26" s="28"/>
      <c r="D26" s="29"/>
      <c r="E26" s="29"/>
      <c r="F26" s="29"/>
      <c r="G26" s="29"/>
      <c r="H26" s="29"/>
      <c r="I26" s="30"/>
      <c r="J26" s="30"/>
      <c r="K26" s="49">
        <f t="shared" si="0"/>
        <v>0</v>
      </c>
    </row>
    <row r="27" spans="1:11" s="48" customFormat="1" ht="12" customHeight="1">
      <c r="A27" s="27"/>
      <c r="B27" s="27"/>
      <c r="C27" s="28"/>
      <c r="D27" s="29"/>
      <c r="E27" s="29"/>
      <c r="F27" s="29"/>
      <c r="G27" s="29"/>
      <c r="H27" s="29"/>
      <c r="I27" s="30"/>
      <c r="J27" s="30"/>
      <c r="K27" s="49">
        <f t="shared" si="0"/>
        <v>0</v>
      </c>
    </row>
    <row r="28" spans="1:11" s="48" customFormat="1" ht="12" customHeight="1">
      <c r="A28" s="27"/>
      <c r="B28" s="27"/>
      <c r="C28" s="28"/>
      <c r="D28" s="29"/>
      <c r="E28" s="29"/>
      <c r="F28" s="29"/>
      <c r="G28" s="29"/>
      <c r="H28" s="29"/>
      <c r="I28" s="30"/>
      <c r="J28" s="30"/>
      <c r="K28" s="49">
        <f t="shared" si="0"/>
        <v>0</v>
      </c>
    </row>
    <row r="29" spans="1:11" s="48" customFormat="1" ht="12" customHeight="1">
      <c r="A29" s="27"/>
      <c r="B29" s="27"/>
      <c r="C29" s="28"/>
      <c r="D29" s="29"/>
      <c r="E29" s="29"/>
      <c r="F29" s="29"/>
      <c r="G29" s="29"/>
      <c r="H29" s="29"/>
      <c r="I29" s="30"/>
      <c r="J29" s="30"/>
      <c r="K29" s="49">
        <f t="shared" si="0"/>
        <v>0</v>
      </c>
    </row>
    <row r="30" spans="1:11" s="48" customFormat="1" ht="12" customHeight="1">
      <c r="A30" s="27"/>
      <c r="B30" s="27"/>
      <c r="C30" s="28"/>
      <c r="D30" s="29"/>
      <c r="E30" s="29"/>
      <c r="F30" s="29"/>
      <c r="G30" s="29"/>
      <c r="H30" s="29"/>
      <c r="I30" s="30"/>
      <c r="J30" s="30"/>
      <c r="K30" s="49">
        <f t="shared" si="0"/>
        <v>0</v>
      </c>
    </row>
    <row r="31" spans="1:11" s="48" customFormat="1" ht="12" customHeight="1">
      <c r="A31" s="27"/>
      <c r="B31" s="27"/>
      <c r="C31" s="28"/>
      <c r="D31" s="29"/>
      <c r="E31" s="29"/>
      <c r="F31" s="29"/>
      <c r="G31" s="29"/>
      <c r="H31" s="29"/>
      <c r="I31" s="30"/>
      <c r="J31" s="30"/>
      <c r="K31" s="49">
        <f t="shared" si="0"/>
        <v>0</v>
      </c>
    </row>
    <row r="32" spans="1:11" s="48" customFormat="1" ht="12" customHeight="1">
      <c r="A32" s="27"/>
      <c r="B32" s="27"/>
      <c r="C32" s="28"/>
      <c r="D32" s="29"/>
      <c r="E32" s="29"/>
      <c r="F32" s="29"/>
      <c r="G32" s="29"/>
      <c r="H32" s="29"/>
      <c r="I32" s="30"/>
      <c r="J32" s="30"/>
      <c r="K32" s="49">
        <f t="shared" si="0"/>
        <v>0</v>
      </c>
    </row>
    <row r="33" spans="1:11" s="48" customFormat="1" ht="12" customHeight="1">
      <c r="A33" s="27"/>
      <c r="B33" s="27"/>
      <c r="C33" s="28"/>
      <c r="D33" s="29"/>
      <c r="E33" s="29"/>
      <c r="F33" s="29"/>
      <c r="G33" s="29"/>
      <c r="H33" s="29"/>
      <c r="I33" s="30"/>
      <c r="J33" s="30"/>
      <c r="K33" s="49">
        <f t="shared" si="0"/>
        <v>0</v>
      </c>
    </row>
    <row r="34" spans="1:11" s="48" customFormat="1" ht="12" customHeight="1">
      <c r="A34" s="27"/>
      <c r="B34" s="27"/>
      <c r="C34" s="28"/>
      <c r="D34" s="29"/>
      <c r="E34" s="29"/>
      <c r="F34" s="29"/>
      <c r="G34" s="29"/>
      <c r="H34" s="29"/>
      <c r="I34" s="30"/>
      <c r="J34" s="30"/>
      <c r="K34" s="49">
        <f t="shared" si="0"/>
        <v>0</v>
      </c>
    </row>
    <row r="35" spans="1:11" s="48" customFormat="1" ht="12" customHeight="1">
      <c r="A35" s="27"/>
      <c r="B35" s="27"/>
      <c r="C35" s="28"/>
      <c r="D35" s="29"/>
      <c r="E35" s="29"/>
      <c r="F35" s="29"/>
      <c r="G35" s="29"/>
      <c r="H35" s="29"/>
      <c r="I35" s="30"/>
      <c r="J35" s="30"/>
      <c r="K35" s="49">
        <f t="shared" si="0"/>
        <v>0</v>
      </c>
    </row>
    <row r="36" spans="1:11" s="48" customFormat="1" ht="12" customHeight="1">
      <c r="A36" s="27"/>
      <c r="B36" s="27"/>
      <c r="C36" s="28"/>
      <c r="D36" s="29"/>
      <c r="E36" s="29"/>
      <c r="F36" s="29"/>
      <c r="G36" s="29"/>
      <c r="H36" s="29"/>
      <c r="I36" s="30"/>
      <c r="J36" s="30"/>
      <c r="K36" s="49">
        <f t="shared" si="0"/>
        <v>0</v>
      </c>
    </row>
    <row r="37" spans="1:11" s="48" customFormat="1" ht="12" customHeight="1">
      <c r="A37" s="27"/>
      <c r="B37" s="27"/>
      <c r="C37" s="28"/>
      <c r="D37" s="29"/>
      <c r="E37" s="29"/>
      <c r="F37" s="29"/>
      <c r="G37" s="29"/>
      <c r="H37" s="29"/>
      <c r="I37" s="30"/>
      <c r="J37" s="30"/>
      <c r="K37" s="49">
        <f t="shared" si="0"/>
        <v>0</v>
      </c>
    </row>
    <row r="38" spans="1:11" s="48" customFormat="1" ht="12" customHeight="1">
      <c r="A38" s="27"/>
      <c r="B38" s="27"/>
      <c r="C38" s="28"/>
      <c r="D38" s="29"/>
      <c r="E38" s="29"/>
      <c r="F38" s="29"/>
      <c r="G38" s="29"/>
      <c r="H38" s="29"/>
      <c r="I38" s="30"/>
      <c r="J38" s="30"/>
      <c r="K38" s="49">
        <f t="shared" si="0"/>
        <v>0</v>
      </c>
    </row>
    <row r="39" spans="1:11" s="48" customFormat="1" ht="12" customHeight="1">
      <c r="A39" s="27"/>
      <c r="B39" s="27"/>
      <c r="C39" s="28"/>
      <c r="D39" s="29"/>
      <c r="E39" s="29"/>
      <c r="F39" s="29"/>
      <c r="G39" s="29"/>
      <c r="H39" s="29"/>
      <c r="I39" s="30"/>
      <c r="J39" s="30"/>
      <c r="K39" s="49">
        <f t="shared" si="0"/>
        <v>0</v>
      </c>
    </row>
    <row r="40" spans="1:11" s="48" customFormat="1" ht="12" customHeight="1">
      <c r="A40" s="27"/>
      <c r="B40" s="27"/>
      <c r="C40" s="28"/>
      <c r="D40" s="29"/>
      <c r="E40" s="29"/>
      <c r="F40" s="29"/>
      <c r="G40" s="29"/>
      <c r="H40" s="29"/>
      <c r="I40" s="30"/>
      <c r="J40" s="30"/>
      <c r="K40" s="49">
        <f t="shared" si="0"/>
        <v>0</v>
      </c>
    </row>
    <row r="41" spans="1:11" s="48" customFormat="1" ht="12" customHeight="1" thickBot="1">
      <c r="A41" s="31"/>
      <c r="B41" s="31"/>
      <c r="C41" s="32"/>
      <c r="D41" s="33"/>
      <c r="E41" s="33"/>
      <c r="F41" s="33"/>
      <c r="G41" s="33"/>
      <c r="H41" s="33"/>
      <c r="I41" s="34"/>
      <c r="J41" s="34"/>
      <c r="K41" s="50">
        <f t="shared" si="0"/>
        <v>0</v>
      </c>
    </row>
    <row r="42" spans="1:11" ht="12.75" customHeight="1" thickBot="1">
      <c r="G42" s="51" t="s">
        <v>110</v>
      </c>
      <c r="I42" s="52"/>
      <c r="J42" s="52">
        <f>SUM(J17:J41)</f>
        <v>0</v>
      </c>
      <c r="K42" s="52">
        <f>SUM(K17:K41)</f>
        <v>0</v>
      </c>
    </row>
    <row r="43" spans="1:11" ht="12.75" customHeight="1" thickBot="1">
      <c r="A43" s="78"/>
      <c r="B43" s="81"/>
      <c r="C43" s="81"/>
      <c r="D43" s="81"/>
      <c r="E43" s="79"/>
      <c r="G43" t="s">
        <v>111</v>
      </c>
      <c r="I43" s="52"/>
      <c r="J43" s="52"/>
      <c r="K43" s="35"/>
    </row>
    <row r="44" spans="1:11" ht="12.75" customHeight="1">
      <c r="A44" s="76" t="s">
        <v>112</v>
      </c>
      <c r="G44" s="12" t="s">
        <v>113</v>
      </c>
      <c r="I44" s="52"/>
      <c r="J44" s="52"/>
      <c r="K44" s="52"/>
    </row>
    <row r="45" spans="1:11" ht="13.5" customHeight="1" thickBot="1">
      <c r="I45" s="52"/>
      <c r="J45" s="52"/>
      <c r="K45" s="52">
        <f>K42+K43</f>
        <v>0</v>
      </c>
    </row>
    <row r="46" spans="1:11" ht="13.5" customHeight="1" thickBot="1">
      <c r="A46" s="78"/>
      <c r="B46" s="81"/>
      <c r="C46" s="79"/>
      <c r="G46" t="s">
        <v>114</v>
      </c>
      <c r="I46" s="52"/>
      <c r="J46" s="52"/>
      <c r="K46" s="35"/>
    </row>
    <row r="47" spans="1:11">
      <c r="A47" s="5" t="s">
        <v>115</v>
      </c>
      <c r="G47" s="12" t="s">
        <v>116</v>
      </c>
      <c r="K47" s="52">
        <f>K45+K46</f>
        <v>0</v>
      </c>
    </row>
    <row r="48" spans="1:11" ht="6" customHeight="1">
      <c r="G48" s="12"/>
      <c r="K48" s="52"/>
    </row>
    <row r="49" spans="1:12">
      <c r="G49" t="s">
        <v>117</v>
      </c>
      <c r="I49" s="52"/>
      <c r="J49" s="36"/>
    </row>
    <row r="50" spans="1:12" ht="13.5" customHeight="1" thickBot="1">
      <c r="G50" t="s">
        <v>111</v>
      </c>
      <c r="I50" s="52"/>
      <c r="J50" s="7">
        <f>K43</f>
        <v>0</v>
      </c>
      <c r="K50" s="52"/>
    </row>
    <row r="51" spans="1:12" ht="14.25" customHeight="1" thickTop="1" thickBot="1">
      <c r="A51" s="53" t="s">
        <v>118</v>
      </c>
      <c r="B51" s="54"/>
      <c r="C51" s="54"/>
      <c r="D51" s="54"/>
      <c r="E51" s="54"/>
      <c r="G51" t="s">
        <v>119</v>
      </c>
      <c r="I51" s="52"/>
      <c r="J51" s="52"/>
      <c r="K51" s="7">
        <f>J49+J50</f>
        <v>0</v>
      </c>
    </row>
    <row r="52" spans="1:12">
      <c r="I52" s="52"/>
      <c r="J52" s="52"/>
      <c r="K52" s="52"/>
    </row>
    <row r="53" spans="1:12" ht="13.5" customHeight="1" thickBot="1">
      <c r="A53" s="72"/>
      <c r="B53" s="72"/>
      <c r="C53" s="72"/>
      <c r="D53" s="72"/>
      <c r="E53" s="72"/>
      <c r="H53" s="67" t="s">
        <v>120</v>
      </c>
      <c r="I53" s="36"/>
      <c r="J53" s="52" t="s">
        <v>121</v>
      </c>
      <c r="K53" s="52">
        <f>K47-K51</f>
        <v>0</v>
      </c>
    </row>
    <row r="54" spans="1:12" ht="12.75" customHeight="1" thickTop="1">
      <c r="A54" s="55" t="s">
        <v>101</v>
      </c>
      <c r="B54" s="54"/>
      <c r="C54" s="54"/>
      <c r="D54" s="54"/>
      <c r="I54" s="66" t="s">
        <v>122</v>
      </c>
      <c r="J54" s="65"/>
      <c r="K54" s="75" t="str">
        <f>IF(K53=0,"NO CODING REQUIRED","PLEASE PROVIDE CODING")</f>
        <v>NO CODING REQUIRED</v>
      </c>
    </row>
    <row r="55" spans="1:12" ht="6" customHeight="1" thickBot="1">
      <c r="J55" s="8"/>
      <c r="K55" s="8"/>
      <c r="L55" s="8"/>
    </row>
    <row r="56" spans="1:12" ht="12.75" customHeight="1">
      <c r="C56" s="69"/>
      <c r="E56" s="73"/>
      <c r="F56" s="74" t="s">
        <v>123</v>
      </c>
      <c r="G56" s="118"/>
      <c r="H56" s="88"/>
      <c r="I56" s="88"/>
      <c r="J56" s="88"/>
      <c r="K56" s="89"/>
      <c r="L56" s="8"/>
    </row>
    <row r="57" spans="1:12" ht="13.5" customHeight="1" thickBot="1">
      <c r="B57" s="5"/>
      <c r="G57" s="93"/>
      <c r="H57" s="94"/>
      <c r="I57" s="94"/>
      <c r="J57" s="94"/>
      <c r="K57" s="95"/>
      <c r="L57" s="8"/>
    </row>
    <row r="58" spans="1:12" ht="15.75" customHeight="1">
      <c r="G58" s="56" t="s">
        <v>124</v>
      </c>
      <c r="H58" s="56"/>
      <c r="I58" s="57"/>
      <c r="J58" s="57"/>
      <c r="K58" s="57">
        <f>K45-K53</f>
        <v>0</v>
      </c>
    </row>
  </sheetData>
  <sheetProtection algorithmName="SHA-512" hashValue="BWHX8sAJawpjF0X20KIrbl5rshC4aenIhVrcxE5qLsH0IPQfeRlIWdFOrfFsyZ0P03c/1Ibp/ZIxkNsKf1j39A==" saltValue="CAo/0uflgPtGwAeoKOssew==" spinCount="100000" sheet="1" objects="1" scenarios="1" selectLockedCells="1"/>
  <protectedRanges>
    <protectedRange sqref="F5:I5 A17:J41 A43:E43 A46:C46 K43 K46 J49 I53 G56:K57" name="Range1"/>
  </protectedRanges>
  <mergeCells count="8">
    <mergeCell ref="J1:K1"/>
    <mergeCell ref="A5:E5"/>
    <mergeCell ref="F5:I5"/>
    <mergeCell ref="G56:K57"/>
    <mergeCell ref="A43:E43"/>
    <mergeCell ref="A3:K3"/>
    <mergeCell ref="A46:C46"/>
    <mergeCell ref="A2:K2"/>
  </mergeCells>
  <pageMargins left="0.5" right="0.25" top="0.5" bottom="0.82" header="0.5" footer="0.5"/>
  <pageSetup orientation="portrait"/>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53"/>
  <sheetViews>
    <sheetView zoomScaleNormal="100" workbookViewId="0">
      <selection activeCell="F10" sqref="F10"/>
    </sheetView>
  </sheetViews>
  <sheetFormatPr defaultColWidth="9.140625" defaultRowHeight="12.75"/>
  <cols>
    <col min="1" max="1" width="4.85546875" customWidth="1"/>
    <col min="2" max="2" width="4" customWidth="1"/>
    <col min="3" max="4" width="9.140625" customWidth="1"/>
    <col min="5" max="5" width="5.5703125" style="59" customWidth="1"/>
    <col min="6" max="6" width="9.140625" customWidth="1"/>
    <col min="7" max="7" width="5.5703125" customWidth="1"/>
    <col min="8" max="8" width="10.5703125" bestFit="1" customWidth="1"/>
    <col min="9" max="9" width="12.140625" bestFit="1" customWidth="1"/>
    <col min="10" max="10" width="9.140625" customWidth="1"/>
  </cols>
  <sheetData>
    <row r="1" spans="1:11" ht="15.75" customHeight="1">
      <c r="J1" s="84" t="s">
        <v>125</v>
      </c>
      <c r="K1" s="120"/>
    </row>
    <row r="2" spans="1:11" ht="15.75" customHeight="1">
      <c r="A2" s="115" t="s">
        <v>88</v>
      </c>
      <c r="B2" s="120"/>
      <c r="C2" s="120"/>
      <c r="D2" s="120"/>
      <c r="E2" s="119"/>
      <c r="F2" s="120"/>
      <c r="G2" s="120"/>
      <c r="H2" s="120"/>
      <c r="I2" s="120"/>
      <c r="J2" s="120"/>
      <c r="K2" s="120"/>
    </row>
    <row r="3" spans="1:11" ht="15.75" customHeight="1">
      <c r="A3" s="84" t="s">
        <v>126</v>
      </c>
      <c r="B3" s="120"/>
      <c r="C3" s="120"/>
      <c r="D3" s="120"/>
      <c r="E3" s="119"/>
      <c r="F3" s="120"/>
      <c r="G3" s="120"/>
      <c r="H3" s="120"/>
      <c r="I3" s="120"/>
      <c r="J3" s="120"/>
      <c r="K3" s="120"/>
    </row>
    <row r="7" spans="1:11">
      <c r="A7" s="60" t="s">
        <v>127</v>
      </c>
    </row>
    <row r="8" spans="1:11">
      <c r="F8" s="59" t="s">
        <v>128</v>
      </c>
    </row>
    <row r="9" spans="1:11">
      <c r="B9" t="s">
        <v>129</v>
      </c>
    </row>
    <row r="10" spans="1:11">
      <c r="C10" s="61" t="s">
        <v>130</v>
      </c>
      <c r="D10" s="61">
        <v>0.01</v>
      </c>
      <c r="E10" s="59" t="s">
        <v>131</v>
      </c>
      <c r="F10" s="58"/>
      <c r="G10" s="62" t="s">
        <v>132</v>
      </c>
      <c r="H10" s="61">
        <f>D10*F10</f>
        <v>0</v>
      </c>
    </row>
    <row r="11" spans="1:11">
      <c r="C11" t="s">
        <v>133</v>
      </c>
      <c r="D11" s="61">
        <v>0.5</v>
      </c>
      <c r="E11" s="59" t="s">
        <v>131</v>
      </c>
      <c r="F11" s="58"/>
      <c r="G11" s="62" t="s">
        <v>132</v>
      </c>
      <c r="H11" s="61">
        <f>D11*F11</f>
        <v>0</v>
      </c>
    </row>
    <row r="12" spans="1:11">
      <c r="H12" s="61"/>
    </row>
    <row r="13" spans="1:11">
      <c r="B13" t="s">
        <v>134</v>
      </c>
      <c r="H13" s="61"/>
    </row>
    <row r="14" spans="1:11">
      <c r="C14" s="61" t="s">
        <v>130</v>
      </c>
      <c r="D14" s="61">
        <v>0.05</v>
      </c>
      <c r="E14" s="59" t="s">
        <v>131</v>
      </c>
      <c r="F14" s="58"/>
      <c r="G14" s="62" t="s">
        <v>132</v>
      </c>
      <c r="H14" s="61">
        <f>D14*F14</f>
        <v>0</v>
      </c>
    </row>
    <row r="15" spans="1:11">
      <c r="C15" t="s">
        <v>133</v>
      </c>
      <c r="D15" s="61">
        <v>2</v>
      </c>
      <c r="E15" s="59" t="s">
        <v>131</v>
      </c>
      <c r="F15" s="58"/>
      <c r="G15" s="62" t="s">
        <v>132</v>
      </c>
      <c r="H15" s="61">
        <f>D15*F15</f>
        <v>0</v>
      </c>
    </row>
    <row r="16" spans="1:11">
      <c r="D16" s="61"/>
      <c r="H16" s="61"/>
    </row>
    <row r="17" spans="2:8">
      <c r="B17" t="s">
        <v>135</v>
      </c>
      <c r="H17" s="61"/>
    </row>
    <row r="18" spans="2:8">
      <c r="C18" s="61" t="s">
        <v>130</v>
      </c>
      <c r="D18" s="61">
        <v>0.1</v>
      </c>
      <c r="E18" s="59" t="s">
        <v>131</v>
      </c>
      <c r="F18" s="58"/>
      <c r="G18" s="62" t="s">
        <v>132</v>
      </c>
      <c r="H18" s="61">
        <f>D18*F18</f>
        <v>0</v>
      </c>
    </row>
    <row r="19" spans="2:8">
      <c r="C19" t="s">
        <v>133</v>
      </c>
      <c r="D19" s="61">
        <v>5</v>
      </c>
      <c r="E19" s="59" t="s">
        <v>131</v>
      </c>
      <c r="F19" s="58"/>
      <c r="G19" s="62" t="s">
        <v>132</v>
      </c>
      <c r="H19" s="61">
        <f>D19*F19</f>
        <v>0</v>
      </c>
    </row>
    <row r="20" spans="2:8">
      <c r="H20" s="61"/>
    </row>
    <row r="21" spans="2:8">
      <c r="B21" t="s">
        <v>136</v>
      </c>
      <c r="H21" s="61"/>
    </row>
    <row r="22" spans="2:8">
      <c r="C22" s="61" t="s">
        <v>130</v>
      </c>
      <c r="D22" s="61">
        <v>0.25</v>
      </c>
      <c r="E22" s="59" t="s">
        <v>131</v>
      </c>
      <c r="F22" s="58"/>
      <c r="G22" s="62" t="s">
        <v>132</v>
      </c>
      <c r="H22" s="61">
        <f>D22*F22</f>
        <v>0</v>
      </c>
    </row>
    <row r="23" spans="2:8">
      <c r="C23" t="s">
        <v>133</v>
      </c>
      <c r="D23" s="61">
        <v>10</v>
      </c>
      <c r="E23" s="59" t="s">
        <v>131</v>
      </c>
      <c r="F23" s="58"/>
      <c r="G23" s="62" t="s">
        <v>132</v>
      </c>
      <c r="H23" s="61">
        <f>D23*F23</f>
        <v>0</v>
      </c>
    </row>
    <row r="24" spans="2:8">
      <c r="H24" s="61"/>
    </row>
    <row r="25" spans="2:8">
      <c r="B25" t="s">
        <v>137</v>
      </c>
      <c r="H25" s="61"/>
    </row>
    <row r="26" spans="2:8">
      <c r="C26" s="61" t="s">
        <v>130</v>
      </c>
      <c r="D26" s="61">
        <v>1</v>
      </c>
      <c r="E26" s="59" t="s">
        <v>131</v>
      </c>
      <c r="F26" s="58"/>
      <c r="G26" s="62" t="s">
        <v>132</v>
      </c>
      <c r="H26" s="61">
        <f>D26*F26</f>
        <v>0</v>
      </c>
    </row>
    <row r="27" spans="2:8">
      <c r="C27" t="s">
        <v>133</v>
      </c>
      <c r="D27" s="61">
        <v>25</v>
      </c>
      <c r="E27" s="59" t="s">
        <v>131</v>
      </c>
      <c r="F27" s="58"/>
      <c r="G27" s="62" t="s">
        <v>132</v>
      </c>
      <c r="H27" s="61">
        <f>D27*F27</f>
        <v>0</v>
      </c>
    </row>
    <row r="28" spans="2:8">
      <c r="H28" s="61"/>
    </row>
    <row r="29" spans="2:8">
      <c r="B29" t="s">
        <v>138</v>
      </c>
      <c r="H29" s="61"/>
    </row>
    <row r="30" spans="2:8">
      <c r="C30" s="61" t="s">
        <v>130</v>
      </c>
      <c r="D30" s="61">
        <v>2</v>
      </c>
      <c r="E30" s="59" t="s">
        <v>131</v>
      </c>
      <c r="F30" s="58"/>
      <c r="G30" s="62" t="s">
        <v>132</v>
      </c>
      <c r="H30" s="61">
        <f>D30*F30</f>
        <v>0</v>
      </c>
    </row>
    <row r="31" spans="2:8">
      <c r="C31" t="s">
        <v>133</v>
      </c>
      <c r="D31" s="61">
        <v>50</v>
      </c>
      <c r="E31" s="59" t="s">
        <v>131</v>
      </c>
      <c r="F31" s="58"/>
      <c r="G31" s="62" t="s">
        <v>132</v>
      </c>
      <c r="H31" s="61">
        <f>D31*F31</f>
        <v>0</v>
      </c>
    </row>
    <row r="33" spans="1:9">
      <c r="E33"/>
      <c r="H33" t="s">
        <v>139</v>
      </c>
      <c r="I33" s="61">
        <f>SUM(H10:H32)</f>
        <v>0</v>
      </c>
    </row>
    <row r="34" spans="1:9">
      <c r="A34" t="s">
        <v>140</v>
      </c>
    </row>
    <row r="35" spans="1:9">
      <c r="D35" s="61">
        <v>5</v>
      </c>
      <c r="E35" s="59" t="s">
        <v>131</v>
      </c>
      <c r="F35" s="58"/>
      <c r="G35" s="62" t="s">
        <v>132</v>
      </c>
      <c r="H35" s="61">
        <f>D35*F35</f>
        <v>0</v>
      </c>
    </row>
    <row r="37" spans="1:9">
      <c r="D37" s="61">
        <v>10</v>
      </c>
      <c r="E37" s="59" t="s">
        <v>131</v>
      </c>
      <c r="F37" s="58"/>
      <c r="G37" s="62" t="s">
        <v>132</v>
      </c>
      <c r="H37" s="61">
        <f>D37*F37</f>
        <v>0</v>
      </c>
    </row>
    <row r="39" spans="1:9">
      <c r="D39" s="61">
        <v>20</v>
      </c>
      <c r="E39" s="59" t="s">
        <v>131</v>
      </c>
      <c r="F39" s="58"/>
      <c r="G39" s="62" t="s">
        <v>132</v>
      </c>
      <c r="H39" s="61">
        <f>D39*F39</f>
        <v>0</v>
      </c>
    </row>
    <row r="41" spans="1:9">
      <c r="D41" s="61">
        <v>50</v>
      </c>
      <c r="E41" s="59" t="s">
        <v>131</v>
      </c>
      <c r="F41" s="58"/>
      <c r="G41" s="62" t="s">
        <v>132</v>
      </c>
      <c r="H41" s="61">
        <f>D41*F41</f>
        <v>0</v>
      </c>
    </row>
    <row r="42" spans="1:9">
      <c r="D42" s="61"/>
      <c r="F42" s="77"/>
      <c r="G42" s="62"/>
      <c r="H42" s="61"/>
    </row>
    <row r="43" spans="1:9">
      <c r="D43" s="61">
        <v>100</v>
      </c>
      <c r="E43" s="59" t="s">
        <v>131</v>
      </c>
      <c r="F43" s="58"/>
      <c r="G43" s="62" t="s">
        <v>132</v>
      </c>
      <c r="H43" s="61">
        <f>D43*F43</f>
        <v>0</v>
      </c>
    </row>
    <row r="44" spans="1:9">
      <c r="D44" s="61"/>
      <c r="F44" s="77"/>
      <c r="G44" s="62"/>
      <c r="H44" s="61"/>
    </row>
    <row r="45" spans="1:9">
      <c r="H45" t="s">
        <v>139</v>
      </c>
      <c r="I45" s="61">
        <f>SUM(H35:H43)</f>
        <v>0</v>
      </c>
    </row>
    <row r="47" spans="1:9" ht="15.75" customHeight="1">
      <c r="H47" s="63" t="s">
        <v>141</v>
      </c>
      <c r="I47" s="64">
        <f>SUM(I33:I46)</f>
        <v>0</v>
      </c>
    </row>
    <row r="48" spans="1:9" ht="15.75" customHeight="1">
      <c r="H48" s="63"/>
      <c r="I48" s="64"/>
    </row>
    <row r="50" spans="1:1">
      <c r="A50" t="s">
        <v>142</v>
      </c>
    </row>
    <row r="53" spans="1:1">
      <c r="A53" t="s">
        <v>143</v>
      </c>
    </row>
  </sheetData>
  <sheetProtection algorithmName="SHA-512" hashValue="viCLTdpa9ah6Ito2OdbN65oWOdvVbbC8oh+gJK6K62J5gJ1d7e/zvZ2LLQreOzPQ3pNrYrR0G4XslqU2tZrztw==" saltValue="2lp86c8fUwn9rpgF9Y2EwA==" spinCount="100000" sheet="1" objects="1" scenarios="1" selectLockedCells="1"/>
  <protectedRanges>
    <protectedRange sqref="F10:F11 F14:F15 F18:F19 F22:F23 F26:F27 F30:F31 F35 F37 F39 F41 F43" name="Range1"/>
  </protectedRanges>
  <mergeCells count="3">
    <mergeCell ref="A2:K2"/>
    <mergeCell ref="J1:K1"/>
    <mergeCell ref="A3:K3"/>
  </mergeCells>
  <pageMargins left="0.75" right="0.75" top="1" bottom="1" header="0.5" footer="0.5"/>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96A50CCE6864468260D2A324CA59FA" ma:contentTypeVersion="11" ma:contentTypeDescription="Create a new document." ma:contentTypeScope="" ma:versionID="586164a33d7ddc02dcedbf9c6ae1a0c0">
  <xsd:schema xmlns:xsd="http://www.w3.org/2001/XMLSchema" xmlns:xs="http://www.w3.org/2001/XMLSchema" xmlns:p="http://schemas.microsoft.com/office/2006/metadata/properties" xmlns:ns2="b62b3d71-3ec8-4fcb-9fc8-027eb931b5a9" targetNamespace="http://schemas.microsoft.com/office/2006/metadata/properties" ma:root="true" ma:fieldsID="06c313ff467eaaee46bef09a7114affc" ns2:_="">
    <xsd:import namespace="b62b3d71-3ec8-4fcb-9fc8-027eb931b5a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lcf76f155ced4ddcb4097134ff3c332f"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2b3d71-3ec8-4fcb-9fc8-027eb931b5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4715c62-ccfc-45dc-bd41-71cb468c89a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62b3d71-3ec8-4fcb-9fc8-027eb931b5a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E8D9AA-9756-4B6F-9BDF-90A20F9252AF}"/>
</file>

<file path=customXml/itemProps2.xml><?xml version="1.0" encoding="utf-8"?>
<ds:datastoreItem xmlns:ds="http://schemas.openxmlformats.org/officeDocument/2006/customXml" ds:itemID="{6AB282F0-E9E3-4ACC-91C2-9FDE4438739F}"/>
</file>

<file path=customXml/itemProps3.xml><?xml version="1.0" encoding="utf-8"?>
<ds:datastoreItem xmlns:ds="http://schemas.openxmlformats.org/officeDocument/2006/customXml" ds:itemID="{78A4ADF7-8605-408D-84DF-42ED22BD62A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SAIT</dc:creator>
  <cp:keywords/>
  <dc:description/>
  <cp:lastModifiedBy>Brandon Tamaki</cp:lastModifiedBy>
  <cp:revision/>
  <dcterms:created xsi:type="dcterms:W3CDTF">2004-04-07T17:32:37Z</dcterms:created>
  <dcterms:modified xsi:type="dcterms:W3CDTF">2025-08-22T19:26:39Z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0x010100A296A50CCE6864468260D2A324CA59FA</vt:lpwstr>
  </property>
  <property fmtid="{D5CDD505-2E9C-101B-9397-08002B2CF9AE}" pid="3" name="MediaServiceImageTags">
    <vt:lpwstr/>
  </property>
</Properties>
</file>